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830"/>
  <workbookPr filterPrivacy="1" defaultThemeVersion="166925"/>
  <bookViews>
    <workbookView xWindow="0" yWindow="0" windowWidth="22260" windowHeight="12645"/>
  </bookViews>
  <sheets>
    <sheet name="TECH-006" sheetId="2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" i="2" l="1"/>
  <c r="D2" i="2"/>
  <c r="C3" i="2"/>
  <c r="D3" i="2"/>
  <c r="C4" i="2"/>
  <c r="D4" i="2"/>
  <c r="C5" i="2"/>
  <c r="D5" i="2"/>
  <c r="C6" i="2"/>
  <c r="D6" i="2"/>
  <c r="C7" i="2"/>
  <c r="D7" i="2"/>
  <c r="C8" i="2"/>
  <c r="D8" i="2"/>
  <c r="C9" i="2"/>
  <c r="D9" i="2"/>
  <c r="C10" i="2"/>
  <c r="D10" i="2"/>
  <c r="C11" i="2"/>
  <c r="D11" i="2"/>
  <c r="C12" i="2"/>
  <c r="D12" i="2"/>
  <c r="C13" i="2"/>
  <c r="D13" i="2"/>
  <c r="C14" i="2"/>
  <c r="D14" i="2"/>
  <c r="C15" i="2"/>
  <c r="D15" i="2"/>
  <c r="C16" i="2"/>
  <c r="D16" i="2"/>
  <c r="E13" i="2" l="1"/>
  <c r="E9" i="2"/>
  <c r="E7" i="2"/>
  <c r="E5" i="2"/>
  <c r="E16" i="2"/>
  <c r="E8" i="2"/>
  <c r="E4" i="2"/>
  <c r="E12" i="2"/>
  <c r="E10" i="2"/>
  <c r="E3" i="2"/>
  <c r="E15" i="2"/>
  <c r="E6" i="2"/>
  <c r="E14" i="2"/>
  <c r="E11" i="2"/>
  <c r="E2" i="2"/>
  <c r="H12" i="2" l="1"/>
  <c r="H15" i="2"/>
  <c r="H2" i="2"/>
  <c r="H5" i="2"/>
  <c r="H16" i="2"/>
  <c r="H11" i="2"/>
  <c r="H14" i="2"/>
  <c r="H13" i="2"/>
  <c r="H8" i="2"/>
  <c r="H7" i="2"/>
  <c r="H10" i="2"/>
  <c r="H9" i="2"/>
  <c r="H4" i="2"/>
  <c r="H3" i="2"/>
  <c r="H6" i="2"/>
</calcChain>
</file>

<file path=xl/sharedStrings.xml><?xml version="1.0" encoding="utf-8"?>
<sst xmlns="http://schemas.openxmlformats.org/spreadsheetml/2006/main" count="22" uniqueCount="21">
  <si>
    <t>Name</t>
  </si>
  <si>
    <t>Rank</t>
  </si>
  <si>
    <t>Repeats</t>
  </si>
  <si>
    <t>Rank + Repeat</t>
  </si>
  <si>
    <t>#</t>
  </si>
  <si>
    <t>Sorted Name</t>
  </si>
  <si>
    <t>France</t>
  </si>
  <si>
    <t>Spain</t>
  </si>
  <si>
    <t>USA</t>
  </si>
  <si>
    <t>Germany</t>
  </si>
  <si>
    <t>Canada</t>
  </si>
  <si>
    <t>Brazil</t>
  </si>
  <si>
    <t>Mexico</t>
  </si>
  <si>
    <t>China</t>
  </si>
  <si>
    <t>India</t>
  </si>
  <si>
    <t>Australia</t>
  </si>
  <si>
    <t>UK</t>
  </si>
  <si>
    <t>Italy</t>
  </si>
  <si>
    <t>Austria</t>
  </si>
  <si>
    <t>Belgium</t>
  </si>
  <si>
    <t>Portugal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</si>
</sst>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sz val="11"/>
      <color theme="5" tint="-0.24997711111789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theme="9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7C491E"/>
      <color rgb="FF99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tabSelected="1" zoomScale="115" zoomScaleNormal="115" workbookViewId="0">
      <pane ySplit="1" topLeftCell="A2" activePane="bottomLeft" state="frozen"/>
      <selection pane="bottomLeft" activeCell="B2" sqref="B2"/>
    </sheetView>
  </sheetViews>
  <sheetFormatPr defaultRowHeight="15" x14ac:dyDescent="0.25"/>
  <cols>
    <col min="1" max="1" width="9.7109375" style="5" customWidth="1"/>
    <col min="2" max="2" width="19.140625" style="2" customWidth="1"/>
    <col min="3" max="5" width="9.7109375" style="7" customWidth="1"/>
    <col min="6" max="6" width="9.140625" style="2"/>
    <col min="7" max="7" width="9.7109375" style="2" customWidth="1"/>
    <col min="8" max="8" width="19.140625" style="2" customWidth="1"/>
    <col min="9" max="16384" width="9.140625" style="2"/>
  </cols>
  <sheetData>
    <row r="1" spans="1:8" ht="30" x14ac:dyDescent="0.25">
      <c r="A1" s="1" t="s">
        <v>4</v>
      </c>
      <c r="B1" s="1" t="s">
        <v>0</v>
      </c>
      <c r="C1" s="1" t="s">
        <v>1</v>
      </c>
      <c r="D1" s="1" t="s">
        <v>2</v>
      </c>
      <c r="E1" s="1" t="s">
        <v>3</v>
      </c>
      <c r="G1" s="8" t="s">
        <v>1</v>
      </c>
      <c r="H1" s="8" t="s">
        <v>5</v>
      </c>
    </row>
    <row r="2" spans="1:8" x14ac:dyDescent="0.25">
      <c r="A2" s="4">
        <v>1</v>
      </c>
      <c r="B2" s="3" t="s">
        <v>6</v>
      </c>
      <c r="C2" s="6">
        <f>COUNTIF($B$2:$B$16,"&lt;"&amp;B2)</f>
        <v>6</v>
      </c>
      <c r="D2" s="6">
        <f>COUNTIF(B$2:B2,B2)</f>
        <v>1</v>
      </c>
      <c r="E2" s="6">
        <f>C2+D2</f>
        <v>7</v>
      </c>
      <c r="G2" s="9">
        <v>1</v>
      </c>
      <c r="H2" s="10" t="str">
        <f>IFERROR(INDEX($B$2:$B$16,MATCH(G2,$E$2:$E$16,0),1),"")</f>
        <v>Australia</v>
      </c>
    </row>
    <row r="3" spans="1:8" x14ac:dyDescent="0.25">
      <c r="A3" s="4">
        <v>2</v>
      </c>
      <c r="B3" s="3" t="s">
        <v>7</v>
      </c>
      <c r="C3" s="6">
        <f t="shared" ref="C3:C16" si="0">COUNTIF($B$2:$B$16,"&lt;"&amp;B3)</f>
        <v>12</v>
      </c>
      <c r="D3" s="6">
        <f>COUNTIF(B$2:B3,B3)</f>
        <v>1</v>
      </c>
      <c r="E3" s="6">
        <f t="shared" ref="E3:E16" si="1">C3+D3</f>
        <v>13</v>
      </c>
      <c r="G3" s="9">
        <v>2</v>
      </c>
      <c r="H3" s="10" t="str">
        <f>IFERROR(INDEX($B$2:$B$16,MATCH(G3,$E$2:$E$16,0),1),"")</f>
        <v>Austria</v>
      </c>
    </row>
    <row r="4" spans="1:8" x14ac:dyDescent="0.25">
      <c r="A4" s="4">
        <v>3</v>
      </c>
      <c r="B4" s="3" t="s">
        <v>8</v>
      </c>
      <c r="C4" s="6">
        <f t="shared" si="0"/>
        <v>14</v>
      </c>
      <c r="D4" s="6">
        <f>COUNTIF(B$2:B4,B4)</f>
        <v>1</v>
      </c>
      <c r="E4" s="6">
        <f t="shared" si="1"/>
        <v>15</v>
      </c>
      <c r="G4" s="9">
        <v>3</v>
      </c>
      <c r="H4" s="10" t="str">
        <f>IFERROR(INDEX($B$2:$B$16,MATCH(G4,$E$2:$E$16,0),1),"")</f>
        <v>Belgium</v>
      </c>
    </row>
    <row r="5" spans="1:8" x14ac:dyDescent="0.25">
      <c r="A5" s="4">
        <v>4</v>
      </c>
      <c r="B5" s="3" t="s">
        <v>9</v>
      </c>
      <c r="C5" s="6">
        <f t="shared" si="0"/>
        <v>7</v>
      </c>
      <c r="D5" s="6">
        <f>COUNTIF(B$2:B5,B5)</f>
        <v>1</v>
      </c>
      <c r="E5" s="6">
        <f t="shared" si="1"/>
        <v>8</v>
      </c>
      <c r="G5" s="9">
        <v>4</v>
      </c>
      <c r="H5" s="10" t="str">
        <f>IFERROR(INDEX($B$2:$B$16,MATCH(G5,$E$2:$E$16,0),1),"")</f>
        <v>Brazil</v>
      </c>
    </row>
    <row r="6" spans="1:8" x14ac:dyDescent="0.25">
      <c r="A6" s="4">
        <v>5</v>
      </c>
      <c r="B6" s="3" t="s">
        <v>10</v>
      </c>
      <c r="C6" s="6">
        <f t="shared" si="0"/>
        <v>4</v>
      </c>
      <c r="D6" s="6">
        <f>COUNTIF(B$2:B6,B6)</f>
        <v>1</v>
      </c>
      <c r="E6" s="6">
        <f t="shared" si="1"/>
        <v>5</v>
      </c>
      <c r="G6" s="9">
        <v>5</v>
      </c>
      <c r="H6" s="10" t="str">
        <f>IFERROR(INDEX($B$2:$B$16,MATCH(G6,$E$2:$E$16,0),1),"")</f>
        <v>Canada</v>
      </c>
    </row>
    <row r="7" spans="1:8" x14ac:dyDescent="0.25">
      <c r="A7" s="4">
        <v>6</v>
      </c>
      <c r="B7" s="3" t="s">
        <v>11</v>
      </c>
      <c r="C7" s="6">
        <f t="shared" si="0"/>
        <v>3</v>
      </c>
      <c r="D7" s="6">
        <f>COUNTIF(B$2:B7,B7)</f>
        <v>1</v>
      </c>
      <c r="E7" s="6">
        <f t="shared" si="1"/>
        <v>4</v>
      </c>
      <c r="G7" s="9">
        <v>6</v>
      </c>
      <c r="H7" s="10" t="str">
        <f t="shared" ref="H7:H16" si="2">IFERROR(INDEX($B$2:$B$16,MATCH(G7,$E$2:$E$16,0),1),"")</f>
        <v>China</v>
      </c>
    </row>
    <row r="8" spans="1:8" x14ac:dyDescent="0.25">
      <c r="A8" s="4">
        <v>7</v>
      </c>
      <c r="B8" s="3" t="s">
        <v>12</v>
      </c>
      <c r="C8" s="6">
        <f t="shared" si="0"/>
        <v>10</v>
      </c>
      <c r="D8" s="6">
        <f>COUNTIF(B$2:B8,B8)</f>
        <v>1</v>
      </c>
      <c r="E8" s="6">
        <f t="shared" si="1"/>
        <v>11</v>
      </c>
      <c r="G8" s="9">
        <v>7</v>
      </c>
      <c r="H8" s="10" t="str">
        <f t="shared" si="2"/>
        <v>France</v>
      </c>
    </row>
    <row r="9" spans="1:8" x14ac:dyDescent="0.25">
      <c r="A9" s="4">
        <v>8</v>
      </c>
      <c r="B9" s="3" t="s">
        <v>13</v>
      </c>
      <c r="C9" s="6">
        <f t="shared" si="0"/>
        <v>5</v>
      </c>
      <c r="D9" s="6">
        <f>COUNTIF(B$2:B9,B9)</f>
        <v>1</v>
      </c>
      <c r="E9" s="6">
        <f t="shared" si="1"/>
        <v>6</v>
      </c>
      <c r="G9" s="9">
        <v>8</v>
      </c>
      <c r="H9" s="10" t="str">
        <f t="shared" si="2"/>
        <v>Germany</v>
      </c>
    </row>
    <row r="10" spans="1:8" x14ac:dyDescent="0.25">
      <c r="A10" s="4">
        <v>9</v>
      </c>
      <c r="B10" s="3" t="s">
        <v>14</v>
      </c>
      <c r="C10" s="6">
        <f t="shared" si="0"/>
        <v>8</v>
      </c>
      <c r="D10" s="6">
        <f>COUNTIF(B$2:B10,B10)</f>
        <v>1</v>
      </c>
      <c r="E10" s="6">
        <f t="shared" si="1"/>
        <v>9</v>
      </c>
      <c r="G10" s="9">
        <v>9</v>
      </c>
      <c r="H10" s="10" t="str">
        <f t="shared" si="2"/>
        <v>India</v>
      </c>
    </row>
    <row r="11" spans="1:8" x14ac:dyDescent="0.25">
      <c r="A11" s="4">
        <v>10</v>
      </c>
      <c r="B11" s="3" t="s">
        <v>15</v>
      </c>
      <c r="C11" s="6">
        <f t="shared" si="0"/>
        <v>0</v>
      </c>
      <c r="D11" s="6">
        <f>COUNTIF(B$2:B11,B11)</f>
        <v>1</v>
      </c>
      <c r="E11" s="6">
        <f t="shared" si="1"/>
        <v>1</v>
      </c>
      <c r="G11" s="9">
        <v>10</v>
      </c>
      <c r="H11" s="10" t="str">
        <f t="shared" si="2"/>
        <v>Italy</v>
      </c>
    </row>
    <row r="12" spans="1:8" x14ac:dyDescent="0.25">
      <c r="A12" s="4">
        <v>11</v>
      </c>
      <c r="B12" s="3" t="s">
        <v>16</v>
      </c>
      <c r="C12" s="6">
        <f t="shared" si="0"/>
        <v>13</v>
      </c>
      <c r="D12" s="6">
        <f>COUNTIF(B$2:B12,B12)</f>
        <v>1</v>
      </c>
      <c r="E12" s="6">
        <f t="shared" si="1"/>
        <v>14</v>
      </c>
      <c r="G12" s="9">
        <v>11</v>
      </c>
      <c r="H12" s="10" t="str">
        <f t="shared" si="2"/>
        <v>Mexico</v>
      </c>
    </row>
    <row r="13" spans="1:8" x14ac:dyDescent="0.25">
      <c r="A13" s="4">
        <v>12</v>
      </c>
      <c r="B13" s="3" t="s">
        <v>17</v>
      </c>
      <c r="C13" s="6">
        <f t="shared" si="0"/>
        <v>9</v>
      </c>
      <c r="D13" s="6">
        <f>COUNTIF(B$2:B13,B13)</f>
        <v>1</v>
      </c>
      <c r="E13" s="6">
        <f t="shared" si="1"/>
        <v>10</v>
      </c>
      <c r="G13" s="9">
        <v>12</v>
      </c>
      <c r="H13" s="10" t="str">
        <f t="shared" si="2"/>
        <v>Portugal</v>
      </c>
    </row>
    <row r="14" spans="1:8" x14ac:dyDescent="0.25">
      <c r="A14" s="4">
        <v>13</v>
      </c>
      <c r="B14" s="3" t="s">
        <v>18</v>
      </c>
      <c r="C14" s="6">
        <f t="shared" si="0"/>
        <v>1</v>
      </c>
      <c r="D14" s="6">
        <f>COUNTIF(B$2:B14,B14)</f>
        <v>1</v>
      </c>
      <c r="E14" s="6">
        <f t="shared" si="1"/>
        <v>2</v>
      </c>
      <c r="G14" s="9">
        <v>13</v>
      </c>
      <c r="H14" s="10" t="str">
        <f t="shared" si="2"/>
        <v>Spain</v>
      </c>
    </row>
    <row r="15" spans="1:8" x14ac:dyDescent="0.25">
      <c r="A15" s="4">
        <v>14</v>
      </c>
      <c r="B15" s="3" t="s">
        <v>19</v>
      </c>
      <c r="C15" s="6">
        <f t="shared" si="0"/>
        <v>2</v>
      </c>
      <c r="D15" s="6">
        <f>COUNTIF(B$2:B15,B15)</f>
        <v>1</v>
      </c>
      <c r="E15" s="6">
        <f t="shared" si="1"/>
        <v>3</v>
      </c>
      <c r="G15" s="9">
        <v>14</v>
      </c>
      <c r="H15" s="10" t="str">
        <f t="shared" si="2"/>
        <v>UK</v>
      </c>
    </row>
    <row r="16" spans="1:8" x14ac:dyDescent="0.25">
      <c r="A16" s="4">
        <v>15</v>
      </c>
      <c r="B16" s="3" t="s">
        <v>20</v>
      </c>
      <c r="C16" s="6">
        <f t="shared" si="0"/>
        <v>11</v>
      </c>
      <c r="D16" s="6">
        <f>COUNTIF(B$2:B16,B16)</f>
        <v>1</v>
      </c>
      <c r="E16" s="6">
        <f t="shared" si="1"/>
        <v>12</v>
      </c>
      <c r="G16" s="9">
        <v>15</v>
      </c>
      <c r="H16" s="10" t="str">
        <f t="shared" si="2"/>
        <v>USA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TECH-006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2017-04-29T03:36:46Z</dcterms:modified>
</cp:coreProperties>
</file>