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09 - Create a TOP 5 chart (Pareto) that updates automatically\"/>
    </mc:Choice>
  </mc:AlternateContent>
  <bookViews>
    <workbookView xWindow="0" yWindow="0" windowWidth="20490" windowHeight="7530" firstSheet="1" activeTab="1"/>
  </bookViews>
  <sheets>
    <sheet name="TECH-003" sheetId="8" state="hidden" r:id="rId1"/>
    <sheet name="TECH-009" sheetId="10" r:id="rId2"/>
    <sheet name="TECH-003 2" sheetId="9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" i="10" l="1"/>
  <c r="T6" i="10"/>
  <c r="T7" i="10"/>
  <c r="T8" i="10"/>
  <c r="T4" i="10"/>
  <c r="N5" i="10" l="1"/>
  <c r="N6" i="10"/>
  <c r="N7" i="10"/>
  <c r="N8" i="10"/>
  <c r="N9" i="10"/>
  <c r="N10" i="10"/>
  <c r="N11" i="10"/>
  <c r="N12" i="10"/>
  <c r="N13" i="10"/>
  <c r="N4" i="10"/>
  <c r="O8" i="10" l="1"/>
  <c r="O11" i="10"/>
  <c r="O10" i="10"/>
  <c r="O4" i="10"/>
  <c r="P4" i="10" s="1"/>
  <c r="O9" i="10"/>
  <c r="O13" i="10"/>
  <c r="O7" i="10"/>
  <c r="O6" i="10"/>
  <c r="O5" i="10"/>
  <c r="O12" i="10"/>
  <c r="Q4" i="10" l="1"/>
  <c r="P7" i="10"/>
  <c r="Q7" i="10" s="1"/>
  <c r="P10" i="10"/>
  <c r="Q10" i="10" s="1"/>
  <c r="P12" i="10"/>
  <c r="Q12" i="10" s="1"/>
  <c r="P9" i="10"/>
  <c r="Q9" i="10" s="1"/>
  <c r="P13" i="10"/>
  <c r="Q13" i="10" s="1"/>
  <c r="P5" i="10"/>
  <c r="Q5" i="10" s="1"/>
  <c r="P11" i="10"/>
  <c r="Q11" i="10" s="1"/>
  <c r="P6" i="10"/>
  <c r="Q6" i="10" s="1"/>
  <c r="P8" i="10"/>
  <c r="Q8" i="10" s="1"/>
  <c r="U7" i="10" l="1"/>
  <c r="U5" i="10"/>
  <c r="U6" i="10"/>
  <c r="U4" i="10"/>
  <c r="U8" i="10"/>
</calcChain>
</file>

<file path=xl/sharedStrings.xml><?xml version="1.0" encoding="utf-8"?>
<sst xmlns="http://schemas.openxmlformats.org/spreadsheetml/2006/main" count="67" uniqueCount="40">
  <si>
    <t>Apple</t>
  </si>
  <si>
    <t>Bananas</t>
  </si>
  <si>
    <t>Blackberries</t>
  </si>
  <si>
    <t>Blueberries</t>
  </si>
  <si>
    <t>Cherries</t>
  </si>
  <si>
    <t>Grapes</t>
  </si>
  <si>
    <t>Mango</t>
  </si>
  <si>
    <t>Orange</t>
  </si>
  <si>
    <t>Peach</t>
  </si>
  <si>
    <t>Pineapple</t>
  </si>
  <si>
    <t>Strawberries</t>
  </si>
  <si>
    <t>Watermelon</t>
  </si>
  <si>
    <t>PRODUCT</t>
  </si>
  <si>
    <t>INVENTORY</t>
  </si>
  <si>
    <t>ID</t>
  </si>
  <si>
    <t>FRUIT STAND INVENTORY SHEET</t>
  </si>
  <si>
    <t>1. Right click on the cell where you want the comment</t>
  </si>
  <si>
    <t>2. Select "Insert Comment"</t>
  </si>
  <si>
    <t>3. Delete the default text in the comment box</t>
  </si>
  <si>
    <t>4. Right click "ON THE BORDER" of the comment</t>
  </si>
  <si>
    <t>5. Select "Format Comment"</t>
  </si>
  <si>
    <t>6. Go to the "Colors and Lines" tab</t>
  </si>
  <si>
    <t>7. On the Fill… Color… dropdown menu, select "Fill Effects..."</t>
  </si>
  <si>
    <t>8. Go to the "Pictures" tab</t>
  </si>
  <si>
    <t>9. Click on "Select Picture"</t>
  </si>
  <si>
    <t>10. Browse for your picture, select your picture and click "Insert"</t>
  </si>
  <si>
    <t>11. Resize comment box per your preference</t>
  </si>
  <si>
    <t>STEPS</t>
  </si>
  <si>
    <t>TOTAL SALES</t>
  </si>
  <si>
    <t>IMAGE</t>
  </si>
  <si>
    <t>FRUIT SALES</t>
  </si>
  <si>
    <t>Apples</t>
  </si>
  <si>
    <t>Oranges</t>
  </si>
  <si>
    <t>Peaches</t>
  </si>
  <si>
    <t>SALES RANK</t>
  </si>
  <si>
    <t>TIED</t>
  </si>
  <si>
    <t>SALES RANK (UNTIED)</t>
  </si>
  <si>
    <t>PIC</t>
  </si>
  <si>
    <t>TOP 5 SELLING PRODUCTS</t>
  </si>
  <si>
    <t>FRUIT STAND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</si>
</sst>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9" tint="-0.24994659260841701"/>
      </top>
      <bottom style="thin">
        <color theme="9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16" fontId="2" fillId="3" borderId="1" xfId="0" applyNumberFormat="1" applyFont="1" applyFill="1" applyBorder="1" applyAlignment="1">
      <alignment horizontal="center" textRotation="90" wrapText="1"/>
    </xf>
    <xf numFmtId="0" fontId="3" fillId="4" borderId="1" xfId="1" applyNumberFormat="1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2" fillId="7" borderId="1" xfId="1" applyNumberFormat="1" applyFont="1" applyFill="1" applyBorder="1" applyAlignment="1">
      <alignment horizontal="center" vertical="center" wrapText="1"/>
    </xf>
    <xf numFmtId="0" fontId="12" fillId="7" borderId="1" xfId="1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" fontId="13" fillId="3" borderId="6" xfId="0" applyNumberFormat="1" applyFont="1" applyFill="1" applyBorder="1" applyAlignment="1">
      <alignment horizontal="center" textRotation="90" wrapText="1"/>
    </xf>
    <xf numFmtId="0" fontId="14" fillId="5" borderId="1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3300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6">
                    <a:lumMod val="50000"/>
                  </a:schemeClr>
                </a:solidFill>
              </a:rPr>
              <a:t>TOTAL SALES - TOP 5 SELLERS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'TECH-009'!$U$3</c:f>
              <c:strCache>
                <c:ptCount val="1"/>
                <c:pt idx="0">
                  <c:v>TOTAL SALES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E2-4131-8EB3-0096A8DD4D8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E2-4131-8EB3-0096A8DD4D8F}"/>
              </c:ext>
            </c:extLst>
          </c:dPt>
          <c:dPt>
            <c:idx val="3"/>
            <c:invertIfNegative val="0"/>
            <c:bubble3D val="0"/>
            <c:spPr>
              <a:solidFill>
                <a:srgbClr val="9966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FE2-4131-8EB3-0096A8DD4D8F}"/>
              </c:ext>
            </c:extLst>
          </c:dPt>
          <c:dPt>
            <c:idx val="4"/>
            <c:invertIfNegative val="0"/>
            <c:bubble3D val="0"/>
            <c:spPr>
              <a:solidFill>
                <a:srgbClr val="6633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9FE2-4131-8EB3-0096A8DD4D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'TECH-009'!$T$4:$T$8</c:f>
              <c:strCache>
                <c:ptCount val="5"/>
                <c:pt idx="0">
                  <c:v>Bananas</c:v>
                </c:pt>
                <c:pt idx="1">
                  <c:v>Apples</c:v>
                </c:pt>
                <c:pt idx="2">
                  <c:v>Oranges</c:v>
                </c:pt>
                <c:pt idx="3">
                  <c:v>Peaches</c:v>
                </c:pt>
                <c:pt idx="4">
                  <c:v>Blackberries</c:v>
                </c:pt>
              </c:strCache>
            </c:strRef>
          </c:cat>
          <c:val>
            <c:numRef>
              <c:f>'TECH-009'!$U$4:$U$8</c:f>
              <c:numCache>
                <c:formatCode>General</c:formatCode>
                <c:ptCount val="5"/>
                <c:pt idx="0">
                  <c:v>60</c:v>
                </c:pt>
                <c:pt idx="1">
                  <c:v>51</c:v>
                </c:pt>
                <c:pt idx="2">
                  <c:v>51</c:v>
                </c:pt>
                <c:pt idx="3">
                  <c:v>42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F-432C-866F-0CE854BD9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-27"/>
        <c:axId val="365221288"/>
        <c:axId val="365222600"/>
      </c:barChart>
      <c:catAx>
        <c:axId val="36522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22600"/>
        <c:crosses val="autoZero"/>
        <c:auto val="1"/>
        <c:lblAlgn val="ctr"/>
        <c:lblOffset val="100"/>
        <c:noMultiLvlLbl val="0"/>
      </c:catAx>
      <c:valAx>
        <c:axId val="365222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5221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13.jpeg"/><Relationship Id="rId11" Type="http://schemas.openxmlformats.org/officeDocument/2006/relationships/chart" Target="../charts/chart1.xml"/><Relationship Id="rId5" Type="http://schemas.openxmlformats.org/officeDocument/2006/relationships/image" Target="../media/image5.jpeg"/><Relationship Id="rId10" Type="http://schemas.openxmlformats.org/officeDocument/2006/relationships/image" Target="../media/image1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170557</xdr:colOff>
      <xdr:row>3</xdr:row>
      <xdr:rowOff>46235</xdr:rowOff>
    </xdr:from>
    <xdr:to>
      <xdr:col>1</xdr:col>
      <xdr:colOff>447261</xdr:colOff>
      <xdr:row>3</xdr:row>
      <xdr:rowOff>321861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5475F3-B010-4C52-AA40-AC5189331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948" y="1081561"/>
          <a:ext cx="276704" cy="275626"/>
        </a:xfrm>
        <a:prstGeom prst="rect">
          <a:avLst/>
        </a:prstGeom>
      </xdr:spPr>
    </xdr:pic>
    <xdr:clientData/>
  </xdr:twoCellAnchor>
  <xdr:twoCellAnchor editAs="oneCell">
    <xdr:from>
      <xdr:col>1</xdr:col>
      <xdr:colOff>170622</xdr:colOff>
      <xdr:row>4</xdr:row>
      <xdr:rowOff>46380</xdr:rowOff>
    </xdr:from>
    <xdr:to>
      <xdr:col>1</xdr:col>
      <xdr:colOff>448170</xdr:colOff>
      <xdr:row>4</xdr:row>
      <xdr:rowOff>323874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A05546-6DB8-4052-87CB-FFDE6406B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013" y="1462706"/>
          <a:ext cx="277548" cy="277494"/>
        </a:xfrm>
        <a:prstGeom prst="rect">
          <a:avLst/>
        </a:prstGeom>
      </xdr:spPr>
    </xdr:pic>
    <xdr:clientData/>
  </xdr:twoCellAnchor>
  <xdr:twoCellAnchor editAs="oneCell">
    <xdr:from>
      <xdr:col>1</xdr:col>
      <xdr:colOff>170480</xdr:colOff>
      <xdr:row>5</xdr:row>
      <xdr:rowOff>46239</xdr:rowOff>
    </xdr:from>
    <xdr:to>
      <xdr:col>1</xdr:col>
      <xdr:colOff>446194</xdr:colOff>
      <xdr:row>5</xdr:row>
      <xdr:rowOff>321897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79C023-193B-47D7-A39C-1C9CD01E4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1" y="1843565"/>
          <a:ext cx="275714" cy="275658"/>
        </a:xfrm>
        <a:prstGeom prst="rect">
          <a:avLst/>
        </a:prstGeom>
      </xdr:spPr>
    </xdr:pic>
    <xdr:clientData/>
  </xdr:twoCellAnchor>
  <xdr:twoCellAnchor editAs="oneCell">
    <xdr:from>
      <xdr:col>1</xdr:col>
      <xdr:colOff>170400</xdr:colOff>
      <xdr:row>6</xdr:row>
      <xdr:rowOff>46237</xdr:rowOff>
    </xdr:from>
    <xdr:to>
      <xdr:col>1</xdr:col>
      <xdr:colOff>445088</xdr:colOff>
      <xdr:row>6</xdr:row>
      <xdr:rowOff>321897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43C647-E714-473E-B07D-2D0FDD9F6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91" y="2224563"/>
          <a:ext cx="274688" cy="275660"/>
        </a:xfrm>
        <a:prstGeom prst="rect">
          <a:avLst/>
        </a:prstGeom>
      </xdr:spPr>
    </xdr:pic>
    <xdr:clientData/>
  </xdr:twoCellAnchor>
  <xdr:twoCellAnchor editAs="oneCell">
    <xdr:from>
      <xdr:col>1</xdr:col>
      <xdr:colOff>170400</xdr:colOff>
      <xdr:row>7</xdr:row>
      <xdr:rowOff>46309</xdr:rowOff>
    </xdr:from>
    <xdr:to>
      <xdr:col>1</xdr:col>
      <xdr:colOff>445088</xdr:colOff>
      <xdr:row>7</xdr:row>
      <xdr:rowOff>322885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E0465AF-F8C9-412F-8A51-4427C07FE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91" y="2605635"/>
          <a:ext cx="274688" cy="276576"/>
        </a:xfrm>
        <a:prstGeom prst="rect">
          <a:avLst/>
        </a:prstGeom>
      </xdr:spPr>
    </xdr:pic>
    <xdr:clientData/>
  </xdr:twoCellAnchor>
  <xdr:twoCellAnchor editAs="oneCell">
    <xdr:from>
      <xdr:col>1</xdr:col>
      <xdr:colOff>127605</xdr:colOff>
      <xdr:row>8</xdr:row>
      <xdr:rowOff>18365</xdr:rowOff>
    </xdr:from>
    <xdr:to>
      <xdr:col>1</xdr:col>
      <xdr:colOff>491253</xdr:colOff>
      <xdr:row>8</xdr:row>
      <xdr:rowOff>377947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1A69796-5A97-4AF7-B077-F168EFBCB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996" y="2958691"/>
          <a:ext cx="363648" cy="359582"/>
        </a:xfrm>
        <a:prstGeom prst="rect">
          <a:avLst/>
        </a:prstGeom>
      </xdr:spPr>
    </xdr:pic>
    <xdr:clientData/>
  </xdr:twoCellAnchor>
  <xdr:twoCellAnchor editAs="oneCell">
    <xdr:from>
      <xdr:col>1</xdr:col>
      <xdr:colOff>170114</xdr:colOff>
      <xdr:row>9</xdr:row>
      <xdr:rowOff>46011</xdr:rowOff>
    </xdr:from>
    <xdr:to>
      <xdr:col>1</xdr:col>
      <xdr:colOff>441102</xdr:colOff>
      <xdr:row>9</xdr:row>
      <xdr:rowOff>318723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EA8604B-2C64-49DC-AFBA-4020FC9DF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05" y="3367337"/>
          <a:ext cx="270988" cy="272712"/>
        </a:xfrm>
        <a:prstGeom prst="rect">
          <a:avLst/>
        </a:prstGeom>
      </xdr:spPr>
    </xdr:pic>
    <xdr:clientData/>
  </xdr:twoCellAnchor>
  <xdr:twoCellAnchor editAs="oneCell">
    <xdr:from>
      <xdr:col>1</xdr:col>
      <xdr:colOff>170417</xdr:colOff>
      <xdr:row>10</xdr:row>
      <xdr:rowOff>45999</xdr:rowOff>
    </xdr:from>
    <xdr:to>
      <xdr:col>1</xdr:col>
      <xdr:colOff>445321</xdr:colOff>
      <xdr:row>10</xdr:row>
      <xdr:rowOff>318587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DF4A6E6-8F4D-4D04-9161-2C936812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08" y="3748325"/>
          <a:ext cx="274904" cy="272588"/>
        </a:xfrm>
        <a:prstGeom prst="rect">
          <a:avLst/>
        </a:prstGeom>
      </xdr:spPr>
    </xdr:pic>
    <xdr:clientData/>
  </xdr:twoCellAnchor>
  <xdr:twoCellAnchor editAs="oneCell">
    <xdr:from>
      <xdr:col>1</xdr:col>
      <xdr:colOff>170409</xdr:colOff>
      <xdr:row>11</xdr:row>
      <xdr:rowOff>46171</xdr:rowOff>
    </xdr:from>
    <xdr:to>
      <xdr:col>1</xdr:col>
      <xdr:colOff>445205</xdr:colOff>
      <xdr:row>11</xdr:row>
      <xdr:rowOff>320969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C9BF240-C6E4-40A8-B405-ACFC3039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00" y="4129497"/>
          <a:ext cx="274796" cy="274798"/>
        </a:xfrm>
        <a:prstGeom prst="rect">
          <a:avLst/>
        </a:prstGeom>
      </xdr:spPr>
    </xdr:pic>
    <xdr:clientData/>
  </xdr:twoCellAnchor>
  <xdr:twoCellAnchor editAs="oneCell">
    <xdr:from>
      <xdr:col>1</xdr:col>
      <xdr:colOff>170400</xdr:colOff>
      <xdr:row>12</xdr:row>
      <xdr:rowOff>46100</xdr:rowOff>
    </xdr:from>
    <xdr:to>
      <xdr:col>1</xdr:col>
      <xdr:colOff>445088</xdr:colOff>
      <xdr:row>12</xdr:row>
      <xdr:rowOff>319980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FABCC4C-055B-42F2-A11B-34954D71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91" y="4510426"/>
          <a:ext cx="274688" cy="273880"/>
        </a:xfrm>
        <a:prstGeom prst="rect">
          <a:avLst/>
        </a:prstGeom>
      </xdr:spPr>
    </xdr:pic>
    <xdr:clientData/>
  </xdr:twoCellAnchor>
  <xdr:twoCellAnchor editAs="oneCell">
    <xdr:from>
      <xdr:col>1</xdr:col>
      <xdr:colOff>170329</xdr:colOff>
      <xdr:row>13</xdr:row>
      <xdr:rowOff>46272</xdr:rowOff>
    </xdr:from>
    <xdr:to>
      <xdr:col>1</xdr:col>
      <xdr:colOff>444101</xdr:colOff>
      <xdr:row>13</xdr:row>
      <xdr:rowOff>322362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C62AF8F-D9DB-4915-BCEF-1C2A9DA3C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20" y="4891598"/>
          <a:ext cx="273772" cy="276090"/>
        </a:xfrm>
        <a:prstGeom prst="rect">
          <a:avLst/>
        </a:prstGeom>
      </xdr:spPr>
    </xdr:pic>
    <xdr:clientData/>
  </xdr:twoCellAnchor>
  <xdr:twoCellAnchor editAs="oneCell">
    <xdr:from>
      <xdr:col>1</xdr:col>
      <xdr:colOff>170053</xdr:colOff>
      <xdr:row>14</xdr:row>
      <xdr:rowOff>46200</xdr:rowOff>
    </xdr:from>
    <xdr:to>
      <xdr:col>1</xdr:col>
      <xdr:colOff>440269</xdr:colOff>
      <xdr:row>14</xdr:row>
      <xdr:rowOff>321374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9EF2969-8127-4591-9948-CD13D7375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444" y="5272526"/>
          <a:ext cx="270216" cy="275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84832</xdr:colOff>
      <xdr:row>3</xdr:row>
      <xdr:rowOff>35029</xdr:rowOff>
    </xdr:from>
    <xdr:to>
      <xdr:col>1</xdr:col>
      <xdr:colOff>361536</xdr:colOff>
      <xdr:row>3</xdr:row>
      <xdr:rowOff>310655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3676AF-49E0-48DB-99B5-6136E253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82" y="1073254"/>
          <a:ext cx="276704" cy="275626"/>
        </a:xfrm>
        <a:prstGeom prst="rect">
          <a:avLst/>
        </a:prstGeom>
      </xdr:spPr>
    </xdr:pic>
    <xdr:clientData/>
  </xdr:twoCellAnchor>
  <xdr:twoCellAnchor editAs="oneCell">
    <xdr:from>
      <xdr:col>1</xdr:col>
      <xdr:colOff>84897</xdr:colOff>
      <xdr:row>4</xdr:row>
      <xdr:rowOff>35174</xdr:rowOff>
    </xdr:from>
    <xdr:to>
      <xdr:col>1</xdr:col>
      <xdr:colOff>362445</xdr:colOff>
      <xdr:row>4</xdr:row>
      <xdr:rowOff>312668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24E0AA-55B6-4980-8DB2-C7C2C942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147" y="1397249"/>
          <a:ext cx="277548" cy="277494"/>
        </a:xfrm>
        <a:prstGeom prst="rect">
          <a:avLst/>
        </a:prstGeom>
      </xdr:spPr>
    </xdr:pic>
    <xdr:clientData/>
  </xdr:twoCellAnchor>
  <xdr:twoCellAnchor editAs="oneCell">
    <xdr:from>
      <xdr:col>1</xdr:col>
      <xdr:colOff>84755</xdr:colOff>
      <xdr:row>5</xdr:row>
      <xdr:rowOff>35033</xdr:rowOff>
    </xdr:from>
    <xdr:to>
      <xdr:col>1</xdr:col>
      <xdr:colOff>360469</xdr:colOff>
      <xdr:row>5</xdr:row>
      <xdr:rowOff>310691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909C92-D720-4E12-B78B-D2772D53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05" y="1720958"/>
          <a:ext cx="275714" cy="275658"/>
        </a:xfrm>
        <a:prstGeom prst="rect">
          <a:avLst/>
        </a:prstGeom>
      </xdr:spPr>
    </xdr:pic>
    <xdr:clientData/>
  </xdr:twoCellAnchor>
  <xdr:twoCellAnchor editAs="oneCell">
    <xdr:from>
      <xdr:col>1</xdr:col>
      <xdr:colOff>84675</xdr:colOff>
      <xdr:row>6</xdr:row>
      <xdr:rowOff>35031</xdr:rowOff>
    </xdr:from>
    <xdr:to>
      <xdr:col>1</xdr:col>
      <xdr:colOff>359363</xdr:colOff>
      <xdr:row>6</xdr:row>
      <xdr:rowOff>310691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443443D-FF27-4937-B107-F75A51810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25" y="2044806"/>
          <a:ext cx="274688" cy="275660"/>
        </a:xfrm>
        <a:prstGeom prst="rect">
          <a:avLst/>
        </a:prstGeom>
      </xdr:spPr>
    </xdr:pic>
    <xdr:clientData/>
  </xdr:twoCellAnchor>
  <xdr:twoCellAnchor editAs="oneCell">
    <xdr:from>
      <xdr:col>1</xdr:col>
      <xdr:colOff>84675</xdr:colOff>
      <xdr:row>7</xdr:row>
      <xdr:rowOff>35103</xdr:rowOff>
    </xdr:from>
    <xdr:to>
      <xdr:col>1</xdr:col>
      <xdr:colOff>359363</xdr:colOff>
      <xdr:row>7</xdr:row>
      <xdr:rowOff>311679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B1298C-87E8-4C04-8F84-783CEB673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25" y="2368728"/>
          <a:ext cx="274688" cy="276576"/>
        </a:xfrm>
        <a:prstGeom prst="rect">
          <a:avLst/>
        </a:prstGeom>
      </xdr:spPr>
    </xdr:pic>
    <xdr:clientData/>
  </xdr:twoCellAnchor>
  <xdr:twoCellAnchor editAs="oneCell">
    <xdr:from>
      <xdr:col>1</xdr:col>
      <xdr:colOff>70455</xdr:colOff>
      <xdr:row>8</xdr:row>
      <xdr:rowOff>28574</xdr:rowOff>
    </xdr:from>
    <xdr:to>
      <xdr:col>1</xdr:col>
      <xdr:colOff>363273</xdr:colOff>
      <xdr:row>8</xdr:row>
      <xdr:rowOff>316313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A103BA-415D-43F7-8E02-FC07B72B9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05" y="2686049"/>
          <a:ext cx="292818" cy="287739"/>
        </a:xfrm>
        <a:prstGeom prst="rect">
          <a:avLst/>
        </a:prstGeom>
      </xdr:spPr>
    </xdr:pic>
    <xdr:clientData/>
  </xdr:twoCellAnchor>
  <xdr:twoCellAnchor editAs="oneCell">
    <xdr:from>
      <xdr:col>1</xdr:col>
      <xdr:colOff>84389</xdr:colOff>
      <xdr:row>9</xdr:row>
      <xdr:rowOff>34805</xdr:rowOff>
    </xdr:from>
    <xdr:to>
      <xdr:col>1</xdr:col>
      <xdr:colOff>355377</xdr:colOff>
      <xdr:row>9</xdr:row>
      <xdr:rowOff>307517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B79FBB-3F1D-474E-83B9-7B09F7DBA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639" y="3016130"/>
          <a:ext cx="270988" cy="272712"/>
        </a:xfrm>
        <a:prstGeom prst="rect">
          <a:avLst/>
        </a:prstGeom>
      </xdr:spPr>
    </xdr:pic>
    <xdr:clientData/>
  </xdr:twoCellAnchor>
  <xdr:twoCellAnchor editAs="oneCell">
    <xdr:from>
      <xdr:col>1</xdr:col>
      <xdr:colOff>84692</xdr:colOff>
      <xdr:row>10</xdr:row>
      <xdr:rowOff>34793</xdr:rowOff>
    </xdr:from>
    <xdr:to>
      <xdr:col>1</xdr:col>
      <xdr:colOff>359596</xdr:colOff>
      <xdr:row>10</xdr:row>
      <xdr:rowOff>307381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0341F35-AC48-41ED-BE46-37B141AF6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42" y="3339968"/>
          <a:ext cx="274904" cy="272588"/>
        </a:xfrm>
        <a:prstGeom prst="rect">
          <a:avLst/>
        </a:prstGeom>
      </xdr:spPr>
    </xdr:pic>
    <xdr:clientData/>
  </xdr:twoCellAnchor>
  <xdr:twoCellAnchor editAs="oneCell">
    <xdr:from>
      <xdr:col>1</xdr:col>
      <xdr:colOff>84684</xdr:colOff>
      <xdr:row>11</xdr:row>
      <xdr:rowOff>34965</xdr:rowOff>
    </xdr:from>
    <xdr:to>
      <xdr:col>1</xdr:col>
      <xdr:colOff>359480</xdr:colOff>
      <xdr:row>11</xdr:row>
      <xdr:rowOff>309763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3A87E6A-C066-4421-822C-118576C11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934" y="3663990"/>
          <a:ext cx="274796" cy="274798"/>
        </a:xfrm>
        <a:prstGeom prst="rect">
          <a:avLst/>
        </a:prstGeom>
      </xdr:spPr>
    </xdr:pic>
    <xdr:clientData/>
  </xdr:twoCellAnchor>
  <xdr:twoCellAnchor editAs="oneCell">
    <xdr:from>
      <xdr:col>1</xdr:col>
      <xdr:colOff>84604</xdr:colOff>
      <xdr:row>12</xdr:row>
      <xdr:rowOff>35066</xdr:rowOff>
    </xdr:from>
    <xdr:to>
      <xdr:col>1</xdr:col>
      <xdr:colOff>358376</xdr:colOff>
      <xdr:row>12</xdr:row>
      <xdr:rowOff>311156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996F215-1F94-428D-A584-1853630BE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854" y="3987941"/>
          <a:ext cx="273772" cy="27609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4</xdr:row>
      <xdr:rowOff>0</xdr:rowOff>
    </xdr:from>
    <xdr:to>
      <xdr:col>29</xdr:col>
      <xdr:colOff>247650</xdr:colOff>
      <xdr:row>13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1B98E19-91EE-4D8A-B670-024434856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85" zoomScaleNormal="85" workbookViewId="0">
      <pane xSplit="3" ySplit="3" topLeftCell="D5" activePane="bottomRight" state="frozen"/>
      <selection pane="topRight" activeCell="D1" sqref="D1"/>
      <selection pane="bottomLeft" activeCell="A4" sqref="A4"/>
      <selection pane="bottomRight" activeCell="C9" sqref="C9"/>
    </sheetView>
  </sheetViews>
  <sheetFormatPr defaultRowHeight="15" x14ac:dyDescent="0.25"/>
  <cols>
    <col min="1" max="1" width="7.140625" style="1" customWidth="1"/>
    <col min="2" max="2" width="9.140625" style="1" customWidth="1"/>
    <col min="3" max="3" width="14.7109375" style="1" customWidth="1"/>
    <col min="4" max="4" width="3.7109375" style="1" bestFit="1" customWidth="1"/>
    <col min="5" max="13" width="3.7109375" style="1" customWidth="1"/>
    <col min="14" max="16384" width="9.140625" style="1"/>
  </cols>
  <sheetData>
    <row r="1" spans="1:14" ht="18.75" x14ac:dyDescent="0.25">
      <c r="A1" s="23" t="s">
        <v>30</v>
      </c>
      <c r="B1" s="24"/>
      <c r="C1" s="24"/>
      <c r="D1" s="24"/>
      <c r="F1" s="3"/>
      <c r="G1" s="3"/>
      <c r="H1" s="3"/>
    </row>
    <row r="2" spans="1:14" ht="15.75" x14ac:dyDescent="0.25"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47.25" customHeight="1" x14ac:dyDescent="0.25">
      <c r="A3" s="5" t="s">
        <v>14</v>
      </c>
      <c r="B3" s="5" t="s">
        <v>29</v>
      </c>
      <c r="C3" s="5" t="s">
        <v>12</v>
      </c>
      <c r="D3" s="11">
        <v>42856</v>
      </c>
      <c r="E3" s="11">
        <v>42857</v>
      </c>
      <c r="F3" s="11">
        <v>42858</v>
      </c>
      <c r="G3" s="11">
        <v>42859</v>
      </c>
      <c r="H3" s="11">
        <v>42860</v>
      </c>
      <c r="I3" s="11">
        <v>42861</v>
      </c>
      <c r="J3" s="11">
        <v>42862</v>
      </c>
      <c r="K3" s="11">
        <v>42863</v>
      </c>
      <c r="L3" s="11">
        <v>42864</v>
      </c>
      <c r="M3" s="11">
        <v>42865</v>
      </c>
      <c r="N3" s="5" t="s">
        <v>28</v>
      </c>
    </row>
    <row r="4" spans="1:14" ht="30" customHeight="1" x14ac:dyDescent="0.25">
      <c r="A4" s="6">
        <v>1</v>
      </c>
      <c r="B4" s="7"/>
      <c r="C4" s="12" t="s">
        <v>0</v>
      </c>
      <c r="D4" s="8">
        <v>12</v>
      </c>
      <c r="E4" s="8">
        <v>13</v>
      </c>
      <c r="F4" s="8">
        <v>14</v>
      </c>
      <c r="G4" s="8">
        <v>15</v>
      </c>
      <c r="H4" s="8">
        <v>16</v>
      </c>
      <c r="I4" s="8">
        <v>17</v>
      </c>
      <c r="J4" s="8">
        <v>18</v>
      </c>
      <c r="K4" s="8">
        <v>19</v>
      </c>
      <c r="L4" s="8">
        <v>20</v>
      </c>
      <c r="M4" s="8">
        <v>21</v>
      </c>
      <c r="N4" s="7"/>
    </row>
    <row r="5" spans="1:14" ht="30" customHeight="1" x14ac:dyDescent="0.25">
      <c r="A5" s="6">
        <v>2</v>
      </c>
      <c r="B5" s="7"/>
      <c r="C5" s="12" t="s">
        <v>1</v>
      </c>
      <c r="D5" s="8">
        <v>20</v>
      </c>
      <c r="E5" s="8">
        <v>21</v>
      </c>
      <c r="F5" s="8">
        <v>22</v>
      </c>
      <c r="G5" s="8">
        <v>23</v>
      </c>
      <c r="H5" s="8">
        <v>24</v>
      </c>
      <c r="I5" s="8">
        <v>25</v>
      </c>
      <c r="J5" s="8">
        <v>26</v>
      </c>
      <c r="K5" s="8">
        <v>27</v>
      </c>
      <c r="L5" s="8">
        <v>28</v>
      </c>
      <c r="M5" s="8">
        <v>29</v>
      </c>
      <c r="N5" s="7"/>
    </row>
    <row r="6" spans="1:14" ht="30" customHeight="1" x14ac:dyDescent="0.25">
      <c r="A6" s="6">
        <v>3</v>
      </c>
      <c r="B6" s="7"/>
      <c r="C6" s="7" t="s">
        <v>2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7"/>
    </row>
    <row r="7" spans="1:14" ht="30" customHeight="1" x14ac:dyDescent="0.25">
      <c r="A7" s="6">
        <v>4</v>
      </c>
      <c r="B7" s="7"/>
      <c r="C7" s="7" t="s">
        <v>3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13</v>
      </c>
      <c r="M7" s="8">
        <v>14</v>
      </c>
      <c r="N7" s="7"/>
    </row>
    <row r="8" spans="1:14" ht="30" customHeight="1" x14ac:dyDescent="0.25">
      <c r="A8" s="6">
        <v>5</v>
      </c>
      <c r="B8" s="7"/>
      <c r="C8" s="7" t="s">
        <v>4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7"/>
    </row>
    <row r="9" spans="1:14" ht="30" customHeight="1" x14ac:dyDescent="0.25">
      <c r="A9" s="6">
        <v>6</v>
      </c>
      <c r="B9" s="7"/>
      <c r="C9" s="7" t="s">
        <v>5</v>
      </c>
      <c r="D9" s="8">
        <v>8</v>
      </c>
      <c r="E9" s="8">
        <v>9</v>
      </c>
      <c r="F9" s="8">
        <v>10</v>
      </c>
      <c r="G9" s="8">
        <v>11</v>
      </c>
      <c r="H9" s="8">
        <v>12</v>
      </c>
      <c r="I9" s="8">
        <v>13</v>
      </c>
      <c r="J9" s="8">
        <v>14</v>
      </c>
      <c r="K9" s="8">
        <v>15</v>
      </c>
      <c r="L9" s="8">
        <v>16</v>
      </c>
      <c r="M9" s="8">
        <v>17</v>
      </c>
      <c r="N9" s="7"/>
    </row>
    <row r="10" spans="1:14" ht="30" customHeight="1" x14ac:dyDescent="0.25">
      <c r="A10" s="6">
        <v>7</v>
      </c>
      <c r="B10" s="7"/>
      <c r="C10" s="12" t="s">
        <v>6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13</v>
      </c>
      <c r="M10" s="8">
        <v>14</v>
      </c>
      <c r="N10" s="7"/>
    </row>
    <row r="11" spans="1:14" ht="30" customHeight="1" x14ac:dyDescent="0.25">
      <c r="A11" s="6">
        <v>8</v>
      </c>
      <c r="B11" s="7"/>
      <c r="C11" s="12" t="s">
        <v>7</v>
      </c>
      <c r="D11" s="8">
        <v>16</v>
      </c>
      <c r="E11" s="8">
        <v>17</v>
      </c>
      <c r="F11" s="8">
        <v>18</v>
      </c>
      <c r="G11" s="8">
        <v>19</v>
      </c>
      <c r="H11" s="8">
        <v>20</v>
      </c>
      <c r="I11" s="8">
        <v>21</v>
      </c>
      <c r="J11" s="8">
        <v>22</v>
      </c>
      <c r="K11" s="8">
        <v>23</v>
      </c>
      <c r="L11" s="8">
        <v>24</v>
      </c>
      <c r="M11" s="8">
        <v>25</v>
      </c>
      <c r="N11" s="7"/>
    </row>
    <row r="12" spans="1:14" ht="30" customHeight="1" x14ac:dyDescent="0.25">
      <c r="A12" s="6">
        <v>9</v>
      </c>
      <c r="B12" s="7"/>
      <c r="C12" s="12" t="s">
        <v>8</v>
      </c>
      <c r="D12" s="8">
        <v>9</v>
      </c>
      <c r="E12" s="8">
        <v>10</v>
      </c>
      <c r="F12" s="8">
        <v>11</v>
      </c>
      <c r="G12" s="8">
        <v>12</v>
      </c>
      <c r="H12" s="8">
        <v>13</v>
      </c>
      <c r="I12" s="8">
        <v>14</v>
      </c>
      <c r="J12" s="8">
        <v>15</v>
      </c>
      <c r="K12" s="8">
        <v>16</v>
      </c>
      <c r="L12" s="8">
        <v>17</v>
      </c>
      <c r="M12" s="8">
        <v>18</v>
      </c>
      <c r="N12" s="7"/>
    </row>
    <row r="13" spans="1:14" ht="30" customHeight="1" x14ac:dyDescent="0.25">
      <c r="A13" s="6">
        <v>10</v>
      </c>
      <c r="B13" s="7"/>
      <c r="C13" s="7" t="s">
        <v>9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L13" s="8">
        <v>12</v>
      </c>
      <c r="M13" s="8">
        <v>13</v>
      </c>
      <c r="N13" s="7"/>
    </row>
    <row r="14" spans="1:14" ht="30" customHeight="1" x14ac:dyDescent="0.25">
      <c r="A14" s="6">
        <v>11</v>
      </c>
      <c r="B14" s="7"/>
      <c r="C14" s="7" t="s">
        <v>10</v>
      </c>
      <c r="D14" s="8">
        <v>7</v>
      </c>
      <c r="E14" s="8">
        <v>8</v>
      </c>
      <c r="F14" s="8">
        <v>9</v>
      </c>
      <c r="G14" s="8">
        <v>10</v>
      </c>
      <c r="H14" s="8">
        <v>11</v>
      </c>
      <c r="I14" s="8">
        <v>12</v>
      </c>
      <c r="J14" s="8">
        <v>13</v>
      </c>
      <c r="K14" s="8">
        <v>14</v>
      </c>
      <c r="L14" s="8">
        <v>15</v>
      </c>
      <c r="M14" s="8">
        <v>16</v>
      </c>
      <c r="N14" s="7"/>
    </row>
    <row r="15" spans="1:14" ht="30" customHeight="1" x14ac:dyDescent="0.25">
      <c r="A15" s="6">
        <v>12</v>
      </c>
      <c r="B15" s="7"/>
      <c r="C15" s="7" t="s">
        <v>11</v>
      </c>
      <c r="D15" s="8">
        <v>5</v>
      </c>
      <c r="E15" s="8">
        <v>6</v>
      </c>
      <c r="F15" s="8">
        <v>7</v>
      </c>
      <c r="G15" s="8">
        <v>8</v>
      </c>
      <c r="H15" s="8">
        <v>9</v>
      </c>
      <c r="I15" s="8">
        <v>10</v>
      </c>
      <c r="J15" s="8">
        <v>11</v>
      </c>
      <c r="K15" s="8">
        <v>12</v>
      </c>
      <c r="L15" s="8">
        <v>13</v>
      </c>
      <c r="M15" s="8">
        <v>14</v>
      </c>
      <c r="N15" s="7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U8" sqref="U8"/>
    </sheetView>
  </sheetViews>
  <sheetFormatPr defaultRowHeight="15" x14ac:dyDescent="0.25"/>
  <cols>
    <col min="1" max="1" width="7.140625" style="1" customWidth="1"/>
    <col min="2" max="2" width="6.7109375" style="1" customWidth="1"/>
    <col min="3" max="3" width="12.28515625" style="1" bestFit="1" customWidth="1"/>
    <col min="4" max="13" width="3.5703125" style="1" customWidth="1"/>
    <col min="14" max="17" width="6.42578125" style="1" customWidth="1"/>
    <col min="18" max="18" width="2.5703125" style="1" customWidth="1"/>
    <col min="19" max="19" width="6" style="1" bestFit="1" customWidth="1"/>
    <col min="20" max="20" width="11.7109375" style="1" customWidth="1"/>
    <col min="21" max="21" width="6.5703125" style="1" bestFit="1" customWidth="1"/>
    <col min="22" max="22" width="2.5703125" style="1" customWidth="1"/>
    <col min="23" max="16384" width="9.140625" style="1"/>
  </cols>
  <sheetData>
    <row r="1" spans="1:21" ht="18.75" customHeight="1" x14ac:dyDescent="0.25">
      <c r="A1" s="23" t="s">
        <v>39</v>
      </c>
      <c r="B1" s="24"/>
      <c r="C1" s="24"/>
      <c r="F1" s="3"/>
      <c r="G1" s="3"/>
      <c r="H1" s="3"/>
    </row>
    <row r="2" spans="1:21" ht="15.75" x14ac:dyDescent="0.25">
      <c r="D2" s="2"/>
      <c r="E2" s="2"/>
      <c r="F2" s="2"/>
      <c r="G2" s="2"/>
      <c r="H2" s="2"/>
      <c r="I2" s="2"/>
      <c r="J2" s="2"/>
      <c r="K2" s="2"/>
      <c r="L2" s="2"/>
      <c r="M2" s="2"/>
      <c r="S2" s="25" t="s">
        <v>38</v>
      </c>
      <c r="T2" s="26"/>
      <c r="U2" s="27"/>
    </row>
    <row r="3" spans="1:21" ht="47.25" customHeight="1" x14ac:dyDescent="0.25">
      <c r="A3" s="5" t="s">
        <v>14</v>
      </c>
      <c r="B3" s="5" t="s">
        <v>37</v>
      </c>
      <c r="C3" s="19" t="s">
        <v>12</v>
      </c>
      <c r="D3" s="21">
        <v>42856</v>
      </c>
      <c r="E3" s="21">
        <v>42857</v>
      </c>
      <c r="F3" s="21">
        <v>42858</v>
      </c>
      <c r="G3" s="21">
        <v>42859</v>
      </c>
      <c r="H3" s="21">
        <v>42860</v>
      </c>
      <c r="I3" s="21">
        <v>42861</v>
      </c>
      <c r="J3" s="21">
        <v>42862</v>
      </c>
      <c r="K3" s="21">
        <v>42863</v>
      </c>
      <c r="L3" s="21">
        <v>42864</v>
      </c>
      <c r="M3" s="21">
        <v>42865</v>
      </c>
      <c r="N3" s="20" t="s">
        <v>28</v>
      </c>
      <c r="O3" s="5" t="s">
        <v>34</v>
      </c>
      <c r="P3" s="5" t="s">
        <v>35</v>
      </c>
      <c r="Q3" s="15" t="s">
        <v>36</v>
      </c>
      <c r="S3" s="16" t="s">
        <v>34</v>
      </c>
      <c r="T3" s="16" t="s">
        <v>12</v>
      </c>
      <c r="U3" s="16" t="s">
        <v>28</v>
      </c>
    </row>
    <row r="4" spans="1:21" ht="25.5" customHeight="1" x14ac:dyDescent="0.25">
      <c r="A4" s="6">
        <v>1</v>
      </c>
      <c r="B4" s="7"/>
      <c r="C4" s="13" t="s">
        <v>31</v>
      </c>
      <c r="D4" s="14">
        <v>12</v>
      </c>
      <c r="E4" s="14">
        <v>16</v>
      </c>
      <c r="F4" s="14">
        <v>13</v>
      </c>
      <c r="G4" s="14">
        <v>10</v>
      </c>
      <c r="H4" s="14"/>
      <c r="I4" s="14"/>
      <c r="J4" s="14"/>
      <c r="K4" s="14"/>
      <c r="L4" s="14"/>
      <c r="M4" s="14"/>
      <c r="N4" s="22">
        <f>SUM(D4:M4)</f>
        <v>51</v>
      </c>
      <c r="O4" s="22">
        <f>_xlfn.RANK.EQ(N4,$N$4:$N$13,0)</f>
        <v>2</v>
      </c>
      <c r="P4" s="22">
        <f>COUNTIF(O$4:O4,O4)-1</f>
        <v>0</v>
      </c>
      <c r="Q4" s="22">
        <f>O4+P4</f>
        <v>2</v>
      </c>
      <c r="S4" s="17">
        <v>1</v>
      </c>
      <c r="T4" s="18" t="str">
        <f>INDEX($C$4:$C$13,MATCH(S4,$Q$4:$Q$13,0))</f>
        <v>Bananas</v>
      </c>
      <c r="U4" s="17">
        <f>INDEX($N$4:$N$13,MATCH(S4,$Q$4:$Q$13,0),1)</f>
        <v>60</v>
      </c>
    </row>
    <row r="5" spans="1:21" ht="25.5" customHeight="1" x14ac:dyDescent="0.25">
      <c r="A5" s="6">
        <v>2</v>
      </c>
      <c r="B5" s="7"/>
      <c r="C5" s="13" t="s">
        <v>1</v>
      </c>
      <c r="D5" s="14">
        <v>14</v>
      </c>
      <c r="E5" s="14">
        <v>18</v>
      </c>
      <c r="F5" s="14">
        <v>16</v>
      </c>
      <c r="G5" s="14">
        <v>12</v>
      </c>
      <c r="H5" s="14"/>
      <c r="I5" s="14"/>
      <c r="J5" s="14"/>
      <c r="K5" s="14"/>
      <c r="L5" s="14"/>
      <c r="M5" s="14"/>
      <c r="N5" s="22">
        <f t="shared" ref="N5:N13" si="0">SUM(D5:M5)</f>
        <v>60</v>
      </c>
      <c r="O5" s="22">
        <f t="shared" ref="O5:O13" si="1">_xlfn.RANK.EQ(N5,$N$4:$N$13,0)</f>
        <v>1</v>
      </c>
      <c r="P5" s="22">
        <f>COUNTIF(O$4:O5,O5)-1</f>
        <v>0</v>
      </c>
      <c r="Q5" s="22">
        <f t="shared" ref="Q5:Q13" si="2">O5+P5</f>
        <v>1</v>
      </c>
      <c r="S5" s="17">
        <v>2</v>
      </c>
      <c r="T5" s="18" t="str">
        <f t="shared" ref="T5:T8" si="3">INDEX($C$4:$C$13,MATCH(S5,$Q$4:$Q$13,0))</f>
        <v>Apples</v>
      </c>
      <c r="U5" s="17">
        <f t="shared" ref="U5:U8" si="4">INDEX($N$4:$N$13,MATCH(S5,$Q$4:$Q$13,0),1)</f>
        <v>51</v>
      </c>
    </row>
    <row r="6" spans="1:21" ht="25.5" customHeight="1" x14ac:dyDescent="0.25">
      <c r="A6" s="6">
        <v>3</v>
      </c>
      <c r="B6" s="7"/>
      <c r="C6" s="13" t="s">
        <v>2</v>
      </c>
      <c r="D6" s="14">
        <v>4</v>
      </c>
      <c r="E6" s="14">
        <v>11</v>
      </c>
      <c r="F6" s="14">
        <v>8</v>
      </c>
      <c r="G6" s="14">
        <v>12</v>
      </c>
      <c r="H6" s="14"/>
      <c r="I6" s="14"/>
      <c r="J6" s="14"/>
      <c r="K6" s="14"/>
      <c r="L6" s="14"/>
      <c r="M6" s="14"/>
      <c r="N6" s="22">
        <f t="shared" si="0"/>
        <v>35</v>
      </c>
      <c r="O6" s="22">
        <f t="shared" si="1"/>
        <v>5</v>
      </c>
      <c r="P6" s="22">
        <f>COUNTIF(O$4:O6,O6)-1</f>
        <v>0</v>
      </c>
      <c r="Q6" s="22">
        <f t="shared" si="2"/>
        <v>5</v>
      </c>
      <c r="S6" s="17">
        <v>3</v>
      </c>
      <c r="T6" s="18" t="str">
        <f t="shared" si="3"/>
        <v>Oranges</v>
      </c>
      <c r="U6" s="17">
        <f t="shared" si="4"/>
        <v>51</v>
      </c>
    </row>
    <row r="7" spans="1:21" ht="25.5" customHeight="1" x14ac:dyDescent="0.25">
      <c r="A7" s="6">
        <v>4</v>
      </c>
      <c r="B7" s="7"/>
      <c r="C7" s="13" t="s">
        <v>3</v>
      </c>
      <c r="D7" s="14">
        <v>5</v>
      </c>
      <c r="E7" s="14">
        <v>1</v>
      </c>
      <c r="F7" s="14">
        <v>8</v>
      </c>
      <c r="G7" s="14">
        <v>4</v>
      </c>
      <c r="H7" s="14"/>
      <c r="I7" s="14"/>
      <c r="J7" s="14"/>
      <c r="K7" s="14"/>
      <c r="L7" s="14"/>
      <c r="M7" s="14"/>
      <c r="N7" s="22">
        <f t="shared" si="0"/>
        <v>18</v>
      </c>
      <c r="O7" s="22">
        <f t="shared" si="1"/>
        <v>10</v>
      </c>
      <c r="P7" s="22">
        <f>COUNTIF(O$4:O7,O7)-1</f>
        <v>0</v>
      </c>
      <c r="Q7" s="22">
        <f t="shared" si="2"/>
        <v>10</v>
      </c>
      <c r="S7" s="17">
        <v>4</v>
      </c>
      <c r="T7" s="18" t="str">
        <f t="shared" si="3"/>
        <v>Peaches</v>
      </c>
      <c r="U7" s="17">
        <f t="shared" si="4"/>
        <v>42</v>
      </c>
    </row>
    <row r="8" spans="1:21" ht="25.5" customHeight="1" x14ac:dyDescent="0.25">
      <c r="A8" s="6">
        <v>5</v>
      </c>
      <c r="B8" s="7"/>
      <c r="C8" s="13" t="s">
        <v>4</v>
      </c>
      <c r="D8" s="14">
        <v>7</v>
      </c>
      <c r="E8" s="14">
        <v>9</v>
      </c>
      <c r="F8" s="14">
        <v>8</v>
      </c>
      <c r="G8" s="14">
        <v>7</v>
      </c>
      <c r="H8" s="14"/>
      <c r="I8" s="14"/>
      <c r="J8" s="14"/>
      <c r="K8" s="14"/>
      <c r="L8" s="14"/>
      <c r="M8" s="14"/>
      <c r="N8" s="22">
        <f t="shared" si="0"/>
        <v>31</v>
      </c>
      <c r="O8" s="22">
        <f t="shared" si="1"/>
        <v>8</v>
      </c>
      <c r="P8" s="22">
        <f>COUNTIF(O$4:O8,O8)-1</f>
        <v>0</v>
      </c>
      <c r="Q8" s="22">
        <f t="shared" si="2"/>
        <v>8</v>
      </c>
      <c r="S8" s="17">
        <v>5</v>
      </c>
      <c r="T8" s="18" t="str">
        <f t="shared" si="3"/>
        <v>Blackberries</v>
      </c>
      <c r="U8" s="17">
        <f t="shared" si="4"/>
        <v>35</v>
      </c>
    </row>
    <row r="9" spans="1:21" ht="25.5" customHeight="1" x14ac:dyDescent="0.25">
      <c r="A9" s="6">
        <v>6</v>
      </c>
      <c r="B9" s="7"/>
      <c r="C9" s="13" t="s">
        <v>5</v>
      </c>
      <c r="D9" s="14">
        <v>8</v>
      </c>
      <c r="E9" s="14">
        <v>9</v>
      </c>
      <c r="F9" s="14">
        <v>7</v>
      </c>
      <c r="G9" s="14">
        <v>9</v>
      </c>
      <c r="H9" s="14"/>
      <c r="I9" s="14"/>
      <c r="J9" s="14"/>
      <c r="K9" s="14"/>
      <c r="L9" s="14"/>
      <c r="M9" s="14"/>
      <c r="N9" s="22">
        <f t="shared" si="0"/>
        <v>33</v>
      </c>
      <c r="O9" s="22">
        <f t="shared" si="1"/>
        <v>7</v>
      </c>
      <c r="P9" s="22">
        <f>COUNTIF(O$4:O9,O9)-1</f>
        <v>0</v>
      </c>
      <c r="Q9" s="22">
        <f t="shared" si="2"/>
        <v>7</v>
      </c>
    </row>
    <row r="10" spans="1:21" ht="25.5" customHeight="1" x14ac:dyDescent="0.25">
      <c r="A10" s="6">
        <v>7</v>
      </c>
      <c r="B10" s="7"/>
      <c r="C10" s="13" t="s">
        <v>6</v>
      </c>
      <c r="D10" s="14">
        <v>10</v>
      </c>
      <c r="E10" s="14">
        <v>4</v>
      </c>
      <c r="F10" s="14">
        <v>8</v>
      </c>
      <c r="G10" s="14">
        <v>1</v>
      </c>
      <c r="H10" s="14"/>
      <c r="I10" s="14"/>
      <c r="J10" s="14"/>
      <c r="K10" s="14"/>
      <c r="L10" s="14"/>
      <c r="M10" s="14"/>
      <c r="N10" s="22">
        <f t="shared" si="0"/>
        <v>23</v>
      </c>
      <c r="O10" s="22">
        <f t="shared" si="1"/>
        <v>9</v>
      </c>
      <c r="P10" s="22">
        <f>COUNTIF(O$4:O10,O10)-1</f>
        <v>0</v>
      </c>
      <c r="Q10" s="22">
        <f t="shared" si="2"/>
        <v>9</v>
      </c>
    </row>
    <row r="11" spans="1:21" ht="25.5" customHeight="1" x14ac:dyDescent="0.25">
      <c r="A11" s="6">
        <v>8</v>
      </c>
      <c r="B11" s="7"/>
      <c r="C11" s="13" t="s">
        <v>32</v>
      </c>
      <c r="D11" s="14">
        <v>11</v>
      </c>
      <c r="E11" s="14">
        <v>13</v>
      </c>
      <c r="F11" s="14">
        <v>15</v>
      </c>
      <c r="G11" s="14">
        <v>12</v>
      </c>
      <c r="H11" s="14"/>
      <c r="I11" s="14"/>
      <c r="J11" s="14"/>
      <c r="K11" s="14"/>
      <c r="L11" s="14"/>
      <c r="M11" s="14"/>
      <c r="N11" s="22">
        <f t="shared" si="0"/>
        <v>51</v>
      </c>
      <c r="O11" s="22">
        <f t="shared" si="1"/>
        <v>2</v>
      </c>
      <c r="P11" s="22">
        <f>COUNTIF(O$4:O11,O11)-1</f>
        <v>1</v>
      </c>
      <c r="Q11" s="22">
        <f t="shared" si="2"/>
        <v>3</v>
      </c>
    </row>
    <row r="12" spans="1:21" ht="25.5" customHeight="1" x14ac:dyDescent="0.25">
      <c r="A12" s="6">
        <v>9</v>
      </c>
      <c r="B12" s="7"/>
      <c r="C12" s="13" t="s">
        <v>33</v>
      </c>
      <c r="D12" s="14">
        <v>12</v>
      </c>
      <c r="E12" s="14">
        <v>8</v>
      </c>
      <c r="F12" s="14">
        <v>10</v>
      </c>
      <c r="G12" s="14">
        <v>12</v>
      </c>
      <c r="H12" s="14"/>
      <c r="I12" s="14"/>
      <c r="J12" s="14"/>
      <c r="K12" s="14"/>
      <c r="L12" s="14"/>
      <c r="M12" s="14"/>
      <c r="N12" s="22">
        <f t="shared" si="0"/>
        <v>42</v>
      </c>
      <c r="O12" s="22">
        <f t="shared" si="1"/>
        <v>4</v>
      </c>
      <c r="P12" s="22">
        <f>COUNTIF(O$4:O12,O12)-1</f>
        <v>0</v>
      </c>
      <c r="Q12" s="22">
        <f t="shared" si="2"/>
        <v>4</v>
      </c>
    </row>
    <row r="13" spans="1:21" ht="25.5" customHeight="1" x14ac:dyDescent="0.25">
      <c r="A13" s="6">
        <v>10</v>
      </c>
      <c r="B13" s="7"/>
      <c r="C13" s="7" t="s">
        <v>10</v>
      </c>
      <c r="D13" s="14">
        <v>9</v>
      </c>
      <c r="E13" s="14">
        <v>4</v>
      </c>
      <c r="F13" s="14">
        <v>12</v>
      </c>
      <c r="G13" s="14">
        <v>10</v>
      </c>
      <c r="H13" s="14"/>
      <c r="I13" s="14"/>
      <c r="J13" s="14"/>
      <c r="K13" s="14"/>
      <c r="L13" s="14"/>
      <c r="M13" s="14"/>
      <c r="N13" s="22">
        <f t="shared" si="0"/>
        <v>35</v>
      </c>
      <c r="O13" s="22">
        <f t="shared" si="1"/>
        <v>5</v>
      </c>
      <c r="P13" s="22">
        <f>COUNTIF(O$4:O13,O13)-1</f>
        <v>1</v>
      </c>
      <c r="Q13" s="22">
        <f t="shared" si="2"/>
        <v>6</v>
      </c>
    </row>
  </sheetData>
  <mergeCells count="2">
    <mergeCell ref="A1:C1"/>
    <mergeCell ref="S2:U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130" zoomScaleNormal="130" workbookViewId="0">
      <selection sqref="A1:C1"/>
    </sheetView>
  </sheetViews>
  <sheetFormatPr defaultRowHeight="15" x14ac:dyDescent="0.25"/>
  <cols>
    <col min="1" max="1" width="7.140625" style="1" customWidth="1"/>
    <col min="2" max="2" width="14.7109375" style="1" customWidth="1"/>
    <col min="3" max="3" width="11.42578125" style="1" customWidth="1"/>
    <col min="4" max="4" width="9.140625" style="1"/>
    <col min="5" max="6" width="9.140625" style="3"/>
    <col min="7" max="7" width="16.7109375" style="3" customWidth="1"/>
    <col min="8" max="8" width="9.140625" style="3"/>
    <col min="9" max="16384" width="9.140625" style="1"/>
  </cols>
  <sheetData>
    <row r="1" spans="1:5" ht="18.75" x14ac:dyDescent="0.25">
      <c r="A1" s="23" t="s">
        <v>15</v>
      </c>
      <c r="B1" s="24"/>
      <c r="C1" s="24"/>
    </row>
    <row r="2" spans="1:5" ht="15.75" x14ac:dyDescent="0.25">
      <c r="C2" s="2"/>
    </row>
    <row r="3" spans="1:5" x14ac:dyDescent="0.25">
      <c r="A3" s="5" t="s">
        <v>14</v>
      </c>
      <c r="B3" s="5" t="s">
        <v>12</v>
      </c>
      <c r="C3" s="5" t="s">
        <v>13</v>
      </c>
    </row>
    <row r="4" spans="1:5" x14ac:dyDescent="0.25">
      <c r="A4" s="6">
        <v>1</v>
      </c>
      <c r="B4" s="7" t="s">
        <v>0</v>
      </c>
      <c r="C4" s="8">
        <v>12</v>
      </c>
      <c r="E4" s="4" t="s">
        <v>27</v>
      </c>
    </row>
    <row r="5" spans="1:5" x14ac:dyDescent="0.25">
      <c r="A5" s="6">
        <v>2</v>
      </c>
      <c r="B5" s="7" t="s">
        <v>1</v>
      </c>
      <c r="C5" s="8">
        <v>20</v>
      </c>
      <c r="E5" s="9" t="s">
        <v>16</v>
      </c>
    </row>
    <row r="6" spans="1:5" x14ac:dyDescent="0.25">
      <c r="A6" s="6">
        <v>3</v>
      </c>
      <c r="B6" s="7" t="s">
        <v>2</v>
      </c>
      <c r="C6" s="8">
        <v>4</v>
      </c>
      <c r="E6" s="10" t="s">
        <v>17</v>
      </c>
    </row>
    <row r="7" spans="1:5" x14ac:dyDescent="0.25">
      <c r="A7" s="6">
        <v>4</v>
      </c>
      <c r="B7" s="7" t="s">
        <v>3</v>
      </c>
      <c r="C7" s="8">
        <v>5</v>
      </c>
      <c r="E7" s="9" t="s">
        <v>18</v>
      </c>
    </row>
    <row r="8" spans="1:5" ht="15.75" customHeight="1" x14ac:dyDescent="0.25">
      <c r="A8" s="6">
        <v>5</v>
      </c>
      <c r="B8" s="7" t="s">
        <v>4</v>
      </c>
      <c r="C8" s="8">
        <v>3</v>
      </c>
      <c r="E8" s="10" t="s">
        <v>19</v>
      </c>
    </row>
    <row r="9" spans="1:5" ht="15.75" customHeight="1" x14ac:dyDescent="0.25">
      <c r="A9" s="6">
        <v>6</v>
      </c>
      <c r="B9" s="7" t="s">
        <v>5</v>
      </c>
      <c r="C9" s="8">
        <v>8</v>
      </c>
      <c r="E9" s="9" t="s">
        <v>20</v>
      </c>
    </row>
    <row r="10" spans="1:5" ht="15.75" customHeight="1" x14ac:dyDescent="0.25">
      <c r="A10" s="6">
        <v>7</v>
      </c>
      <c r="B10" s="7" t="s">
        <v>6</v>
      </c>
      <c r="C10" s="8">
        <v>5</v>
      </c>
      <c r="E10" s="10" t="s">
        <v>21</v>
      </c>
    </row>
    <row r="11" spans="1:5" x14ac:dyDescent="0.25">
      <c r="A11" s="6">
        <v>8</v>
      </c>
      <c r="B11" s="7" t="s">
        <v>7</v>
      </c>
      <c r="C11" s="8">
        <v>16</v>
      </c>
      <c r="E11" s="9" t="s">
        <v>22</v>
      </c>
    </row>
    <row r="12" spans="1:5" x14ac:dyDescent="0.25">
      <c r="A12" s="6">
        <v>9</v>
      </c>
      <c r="B12" s="7" t="s">
        <v>8</v>
      </c>
      <c r="C12" s="8">
        <v>9</v>
      </c>
      <c r="E12" s="10" t="s">
        <v>23</v>
      </c>
    </row>
    <row r="13" spans="1:5" x14ac:dyDescent="0.25">
      <c r="A13" s="6">
        <v>10</v>
      </c>
      <c r="B13" s="7" t="s">
        <v>9</v>
      </c>
      <c r="C13" s="8">
        <v>4</v>
      </c>
      <c r="E13" s="9" t="s">
        <v>24</v>
      </c>
    </row>
    <row r="14" spans="1:5" x14ac:dyDescent="0.25">
      <c r="A14" s="6">
        <v>11</v>
      </c>
      <c r="B14" s="7" t="s">
        <v>10</v>
      </c>
      <c r="C14" s="8">
        <v>7</v>
      </c>
      <c r="E14" s="10" t="s">
        <v>25</v>
      </c>
    </row>
    <row r="15" spans="1:5" x14ac:dyDescent="0.25">
      <c r="A15" s="6">
        <v>12</v>
      </c>
      <c r="B15" s="7" t="s">
        <v>11</v>
      </c>
      <c r="C15" s="8">
        <v>5</v>
      </c>
      <c r="E15" s="9" t="s">
        <v>26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TECH-003</vt:lpstr>
      <vt:lpstr>TECH-009</vt:lpstr>
      <vt:lpstr>TECH-003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Excel Challenge</dc:creator>
  <cp:lastModifiedBy>The Excel Challenge</cp:lastModifiedBy>
  <dcterms:created xsi:type="dcterms:W3CDTF">2017-03-23T16:42:39Z</dcterms:created>
  <dcterms:modified xsi:type="dcterms:W3CDTF">2017-05-18T04:00:27Z</dcterms:modified>
</cp:coreProperties>
</file>