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 filterPrivacy="1" defaultThemeVersion="166925"/>
  <bookViews>
    <workbookView xWindow="0" yWindow="0" windowWidth="22260" windowHeight="12645" xr2:uid="{00000000-000D-0000-FFFF-FFFF00000000}"/>
  </bookViews>
  <sheets>
    <sheet name="TECH-018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D6" i="2"/>
  <c r="F9" i="2"/>
  <c r="F11" i="2"/>
  <c r="F13" i="2"/>
  <c r="F15" i="2"/>
  <c r="F17" i="2"/>
  <c r="F19" i="2"/>
  <c r="F21" i="2"/>
  <c r="F23" i="2"/>
  <c r="F25" i="2"/>
  <c r="F7" i="2"/>
  <c r="E6" i="2" l="1"/>
  <c r="D8" i="2" l="1"/>
  <c r="E8" i="2" s="1"/>
  <c r="F6" i="2"/>
  <c r="G5" i="2"/>
  <c r="G6" i="2" s="1"/>
  <c r="G9" i="2" l="1"/>
  <c r="G13" i="2"/>
  <c r="G17" i="2"/>
  <c r="G21" i="2"/>
  <c r="G25" i="2"/>
  <c r="G11" i="2"/>
  <c r="G7" i="2"/>
  <c r="G15" i="2"/>
  <c r="G23" i="2"/>
  <c r="G19" i="2"/>
  <c r="H8" i="2"/>
  <c r="G8" i="2"/>
  <c r="F8" i="2"/>
  <c r="H5" i="2"/>
  <c r="D10" i="2"/>
  <c r="H9" i="2" l="1"/>
  <c r="H13" i="2"/>
  <c r="H17" i="2"/>
  <c r="H21" i="2"/>
  <c r="H25" i="2"/>
  <c r="H15" i="2"/>
  <c r="H23" i="2"/>
  <c r="H11" i="2"/>
  <c r="H19" i="2"/>
  <c r="H7" i="2"/>
  <c r="H6" i="2"/>
  <c r="I5" i="2"/>
  <c r="E10" i="2"/>
  <c r="I7" i="2" l="1"/>
  <c r="I11" i="2"/>
  <c r="I15" i="2"/>
  <c r="I19" i="2"/>
  <c r="I23" i="2"/>
  <c r="I9" i="2"/>
  <c r="I17" i="2"/>
  <c r="I25" i="2"/>
  <c r="I13" i="2"/>
  <c r="I21" i="2"/>
  <c r="I6" i="2"/>
  <c r="I8" i="2"/>
  <c r="H10" i="2"/>
  <c r="I10" i="2"/>
  <c r="F10" i="2"/>
  <c r="G10" i="2"/>
  <c r="J5" i="2"/>
  <c r="D12" i="2"/>
  <c r="J7" i="2" l="1"/>
  <c r="J11" i="2"/>
  <c r="J15" i="2"/>
  <c r="J19" i="2"/>
  <c r="J23" i="2"/>
  <c r="J17" i="2"/>
  <c r="J25" i="2"/>
  <c r="J21" i="2"/>
  <c r="J9" i="2"/>
  <c r="J13" i="2"/>
  <c r="J6" i="2"/>
  <c r="J8" i="2"/>
  <c r="J10" i="2"/>
  <c r="E12" i="2"/>
  <c r="K5" i="2"/>
  <c r="K9" i="2" l="1"/>
  <c r="K13" i="2"/>
  <c r="K17" i="2"/>
  <c r="K21" i="2"/>
  <c r="K25" i="2"/>
  <c r="K7" i="2"/>
  <c r="K11" i="2"/>
  <c r="K19" i="2"/>
  <c r="K15" i="2"/>
  <c r="K23" i="2"/>
  <c r="K6" i="2"/>
  <c r="K8" i="2"/>
  <c r="K10" i="2"/>
  <c r="H12" i="2"/>
  <c r="L12" i="2"/>
  <c r="I12" i="2"/>
  <c r="J12" i="2"/>
  <c r="G12" i="2"/>
  <c r="F12" i="2"/>
  <c r="K12" i="2"/>
  <c r="L5" i="2"/>
  <c r="D14" i="2"/>
  <c r="L9" i="2" l="1"/>
  <c r="L13" i="2"/>
  <c r="L17" i="2"/>
  <c r="L21" i="2"/>
  <c r="L25" i="2"/>
  <c r="L7" i="2"/>
  <c r="L19" i="2"/>
  <c r="L23" i="2"/>
  <c r="L15" i="2"/>
  <c r="L11" i="2"/>
  <c r="L6" i="2"/>
  <c r="L8" i="2"/>
  <c r="L10" i="2"/>
  <c r="E14" i="2"/>
  <c r="M5" i="2"/>
  <c r="M7" i="2" l="1"/>
  <c r="M11" i="2"/>
  <c r="M15" i="2"/>
  <c r="M19" i="2"/>
  <c r="M23" i="2"/>
  <c r="M9" i="2"/>
  <c r="M13" i="2"/>
  <c r="M21" i="2"/>
  <c r="M17" i="2"/>
  <c r="M25" i="2"/>
  <c r="M6" i="2"/>
  <c r="M8" i="2"/>
  <c r="M10" i="2"/>
  <c r="M12" i="2"/>
  <c r="H14" i="2"/>
  <c r="L14" i="2"/>
  <c r="I14" i="2"/>
  <c r="M14" i="2"/>
  <c r="F14" i="2"/>
  <c r="N14" i="2"/>
  <c r="G14" i="2"/>
  <c r="J14" i="2"/>
  <c r="K14" i="2"/>
  <c r="N5" i="2"/>
  <c r="D16" i="2"/>
  <c r="N7" i="2" l="1"/>
  <c r="N11" i="2"/>
  <c r="N15" i="2"/>
  <c r="N19" i="2"/>
  <c r="N23" i="2"/>
  <c r="N9" i="2"/>
  <c r="N13" i="2"/>
  <c r="N21" i="2"/>
  <c r="N25" i="2"/>
  <c r="N17" i="2"/>
  <c r="N6" i="2"/>
  <c r="N8" i="2"/>
  <c r="N10" i="2"/>
  <c r="N12" i="2"/>
  <c r="E16" i="2"/>
  <c r="O5" i="2"/>
  <c r="O9" i="2" l="1"/>
  <c r="O13" i="2"/>
  <c r="O17" i="2"/>
  <c r="O21" i="2"/>
  <c r="O25" i="2"/>
  <c r="O7" i="2"/>
  <c r="O11" i="2"/>
  <c r="O15" i="2"/>
  <c r="O23" i="2"/>
  <c r="O19" i="2"/>
  <c r="O6" i="2"/>
  <c r="O8" i="2"/>
  <c r="O10" i="2"/>
  <c r="O12" i="2"/>
  <c r="O14" i="2"/>
  <c r="H16" i="2"/>
  <c r="L16" i="2"/>
  <c r="I16" i="2"/>
  <c r="M16" i="2"/>
  <c r="N16" i="2"/>
  <c r="G16" i="2"/>
  <c r="O16" i="2"/>
  <c r="J16" i="2"/>
  <c r="F16" i="2"/>
  <c r="K16" i="2"/>
  <c r="P5" i="2"/>
  <c r="D18" i="2"/>
  <c r="E18" i="2" s="1"/>
  <c r="P9" i="2" l="1"/>
  <c r="P13" i="2"/>
  <c r="P17" i="2"/>
  <c r="P21" i="2"/>
  <c r="P25" i="2"/>
  <c r="P11" i="2"/>
  <c r="P7" i="2"/>
  <c r="P15" i="2"/>
  <c r="P23" i="2"/>
  <c r="P19" i="2"/>
  <c r="P6" i="2"/>
  <c r="P8" i="2"/>
  <c r="P10" i="2"/>
  <c r="P12" i="2"/>
  <c r="P14" i="2"/>
  <c r="P16" i="2"/>
  <c r="I18" i="2"/>
  <c r="M18" i="2"/>
  <c r="F18" i="2"/>
  <c r="P18" i="2"/>
  <c r="G18" i="2"/>
  <c r="H18" i="2"/>
  <c r="N18" i="2"/>
  <c r="J18" i="2"/>
  <c r="O18" i="2"/>
  <c r="K18" i="2"/>
  <c r="L18" i="2"/>
  <c r="Q5" i="2"/>
  <c r="D20" i="2"/>
  <c r="Q7" i="2" l="1"/>
  <c r="Q11" i="2"/>
  <c r="Q15" i="2"/>
  <c r="Q19" i="2"/>
  <c r="Q23" i="2"/>
  <c r="Q9" i="2"/>
  <c r="Q17" i="2"/>
  <c r="Q25" i="2"/>
  <c r="Q13" i="2"/>
  <c r="Q21" i="2"/>
  <c r="Q6" i="2"/>
  <c r="Q8" i="2"/>
  <c r="Q10" i="2"/>
  <c r="Q12" i="2"/>
  <c r="Q14" i="2"/>
  <c r="Q16" i="2"/>
  <c r="Q18" i="2"/>
  <c r="R5" i="2"/>
  <c r="E20" i="2"/>
  <c r="R7" i="2" l="1"/>
  <c r="R11" i="2"/>
  <c r="R15" i="2"/>
  <c r="R19" i="2"/>
  <c r="R23" i="2"/>
  <c r="R9" i="2"/>
  <c r="R17" i="2"/>
  <c r="R25" i="2"/>
  <c r="R21" i="2"/>
  <c r="R13" i="2"/>
  <c r="R6" i="2"/>
  <c r="R8" i="2"/>
  <c r="R10" i="2"/>
  <c r="R12" i="2"/>
  <c r="R14" i="2"/>
  <c r="R16" i="2"/>
  <c r="R18" i="2"/>
  <c r="I20" i="2"/>
  <c r="M20" i="2"/>
  <c r="Q20" i="2"/>
  <c r="O20" i="2"/>
  <c r="K20" i="2"/>
  <c r="G20" i="2"/>
  <c r="L20" i="2"/>
  <c r="R20" i="2"/>
  <c r="F20" i="2"/>
  <c r="H20" i="2"/>
  <c r="N20" i="2"/>
  <c r="S20" i="2"/>
  <c r="J20" i="2"/>
  <c r="P20" i="2"/>
  <c r="D22" i="2"/>
  <c r="E22" i="2" s="1"/>
  <c r="S5" i="2"/>
  <c r="S9" i="2" l="1"/>
  <c r="S13" i="2"/>
  <c r="S17" i="2"/>
  <c r="S21" i="2"/>
  <c r="S25" i="2"/>
  <c r="S7" i="2"/>
  <c r="S11" i="2"/>
  <c r="S19" i="2"/>
  <c r="S15" i="2"/>
  <c r="S23" i="2"/>
  <c r="S6" i="2"/>
  <c r="S8" i="2"/>
  <c r="S10" i="2"/>
  <c r="S12" i="2"/>
  <c r="S14" i="2"/>
  <c r="S16" i="2"/>
  <c r="S18" i="2"/>
  <c r="I22" i="2"/>
  <c r="M22" i="2"/>
  <c r="Q22" i="2"/>
  <c r="F22" i="2"/>
  <c r="N22" i="2"/>
  <c r="J22" i="2"/>
  <c r="T22" i="2"/>
  <c r="K22" i="2"/>
  <c r="P22" i="2"/>
  <c r="G22" i="2"/>
  <c r="L22" i="2"/>
  <c r="R22" i="2"/>
  <c r="H22" i="2"/>
  <c r="S22" i="2"/>
  <c r="O22" i="2"/>
  <c r="D24" i="2"/>
  <c r="T5" i="2"/>
  <c r="T9" i="2" l="1"/>
  <c r="T13" i="2"/>
  <c r="T17" i="2"/>
  <c r="T21" i="2"/>
  <c r="T25" i="2"/>
  <c r="T11" i="2"/>
  <c r="T19" i="2"/>
  <c r="T7" i="2"/>
  <c r="T23" i="2"/>
  <c r="T15" i="2"/>
  <c r="T6" i="2"/>
  <c r="T8" i="2"/>
  <c r="T10" i="2"/>
  <c r="T12" i="2"/>
  <c r="T14" i="2"/>
  <c r="T16" i="2"/>
  <c r="T18" i="2"/>
  <c r="T20" i="2"/>
  <c r="E24" i="2"/>
  <c r="U5" i="2"/>
  <c r="U7" i="2" l="1"/>
  <c r="U11" i="2"/>
  <c r="U15" i="2"/>
  <c r="U19" i="2"/>
  <c r="U23" i="2"/>
  <c r="U9" i="2"/>
  <c r="U13" i="2"/>
  <c r="U21" i="2"/>
  <c r="U17" i="2"/>
  <c r="U25" i="2"/>
  <c r="U6" i="2"/>
  <c r="U8" i="2"/>
  <c r="U10" i="2"/>
  <c r="U12" i="2"/>
  <c r="U14" i="2"/>
  <c r="U16" i="2"/>
  <c r="U18" i="2"/>
  <c r="U20" i="2"/>
  <c r="U22" i="2"/>
  <c r="I24" i="2"/>
  <c r="M24" i="2"/>
  <c r="Q24" i="2"/>
  <c r="U24" i="2"/>
  <c r="L24" i="2"/>
  <c r="H24" i="2"/>
  <c r="S24" i="2"/>
  <c r="J24" i="2"/>
  <c r="O24" i="2"/>
  <c r="T24" i="2"/>
  <c r="K24" i="2"/>
  <c r="P24" i="2"/>
  <c r="G24" i="2"/>
  <c r="R24" i="2"/>
  <c r="N24" i="2"/>
  <c r="F24" i="2"/>
  <c r="E2" i="2"/>
  <c r="C2" i="2" s="1"/>
  <c r="V5" i="2"/>
  <c r="V7" i="2" l="1"/>
  <c r="V11" i="2"/>
  <c r="V15" i="2"/>
  <c r="V19" i="2"/>
  <c r="V23" i="2"/>
  <c r="V13" i="2"/>
  <c r="V21" i="2"/>
  <c r="V9" i="2"/>
  <c r="V25" i="2"/>
  <c r="V17" i="2"/>
  <c r="V6" i="2"/>
  <c r="V8" i="2"/>
  <c r="V10" i="2"/>
  <c r="V12" i="2"/>
  <c r="V14" i="2"/>
  <c r="V16" i="2"/>
  <c r="V18" i="2"/>
  <c r="V20" i="2"/>
  <c r="V22" i="2"/>
  <c r="V24" i="2"/>
  <c r="W5" i="2"/>
  <c r="W9" i="2" l="1"/>
  <c r="W13" i="2"/>
  <c r="W17" i="2"/>
  <c r="W21" i="2"/>
  <c r="W25" i="2"/>
  <c r="W7" i="2"/>
  <c r="W15" i="2"/>
  <c r="W23" i="2"/>
  <c r="W11" i="2"/>
  <c r="W19" i="2"/>
  <c r="W6" i="2"/>
  <c r="W8" i="2"/>
  <c r="W10" i="2"/>
  <c r="W12" i="2"/>
  <c r="W14" i="2"/>
  <c r="W16" i="2"/>
  <c r="W18" i="2"/>
  <c r="W20" i="2"/>
  <c r="W22" i="2"/>
  <c r="W24" i="2"/>
  <c r="X5" i="2"/>
  <c r="X9" i="2" l="1"/>
  <c r="X13" i="2"/>
  <c r="X17" i="2"/>
  <c r="X21" i="2"/>
  <c r="X25" i="2"/>
  <c r="X15" i="2"/>
  <c r="X23" i="2"/>
  <c r="X7" i="2"/>
  <c r="X11" i="2"/>
  <c r="X19" i="2"/>
  <c r="X6" i="2"/>
  <c r="X8" i="2"/>
  <c r="X10" i="2"/>
  <c r="X12" i="2"/>
  <c r="X14" i="2"/>
  <c r="X16" i="2"/>
  <c r="X18" i="2"/>
  <c r="X20" i="2"/>
  <c r="X22" i="2"/>
  <c r="X24" i="2"/>
  <c r="Y5" i="2"/>
  <c r="Y7" i="2" l="1"/>
  <c r="Y11" i="2"/>
  <c r="Y15" i="2"/>
  <c r="Y19" i="2"/>
  <c r="Y23" i="2"/>
  <c r="Y9" i="2"/>
  <c r="Y17" i="2"/>
  <c r="Y25" i="2"/>
  <c r="Y13" i="2"/>
  <c r="Y21" i="2"/>
  <c r="Y6" i="2"/>
  <c r="Y8" i="2"/>
  <c r="Y10" i="2"/>
  <c r="Y12" i="2"/>
  <c r="Y14" i="2"/>
  <c r="Y16" i="2"/>
  <c r="Y18" i="2"/>
  <c r="Y20" i="2"/>
  <c r="Y22" i="2"/>
  <c r="Y24" i="2"/>
  <c r="Z5" i="2"/>
  <c r="Z7" i="2" l="1"/>
  <c r="Z11" i="2"/>
  <c r="Z15" i="2"/>
  <c r="Z19" i="2"/>
  <c r="Z23" i="2"/>
  <c r="Z17" i="2"/>
  <c r="Z25" i="2"/>
  <c r="Z13" i="2"/>
  <c r="Z21" i="2"/>
  <c r="Z9" i="2"/>
  <c r="Z6" i="2"/>
  <c r="Z8" i="2"/>
  <c r="Z10" i="2"/>
  <c r="Z12" i="2"/>
  <c r="Z14" i="2"/>
  <c r="Z16" i="2"/>
  <c r="Z18" i="2"/>
  <c r="Z20" i="2"/>
  <c r="Z22" i="2"/>
  <c r="Z24" i="2"/>
  <c r="AA5" i="2"/>
  <c r="AA9" i="2" l="1"/>
  <c r="AA13" i="2"/>
  <c r="AA17" i="2"/>
  <c r="AA21" i="2"/>
  <c r="AA25" i="2"/>
  <c r="AA7" i="2"/>
  <c r="AA11" i="2"/>
  <c r="AA19" i="2"/>
  <c r="AA15" i="2"/>
  <c r="AA23" i="2"/>
  <c r="AA6" i="2"/>
  <c r="AA8" i="2"/>
  <c r="AA10" i="2"/>
  <c r="AA12" i="2"/>
  <c r="AA14" i="2"/>
  <c r="AA16" i="2"/>
  <c r="AA18" i="2"/>
  <c r="AA20" i="2"/>
  <c r="AA22" i="2"/>
  <c r="AA24" i="2"/>
  <c r="AB5" i="2"/>
  <c r="AB9" i="2" l="1"/>
  <c r="AB13" i="2"/>
  <c r="AB17" i="2"/>
  <c r="AB21" i="2"/>
  <c r="AB25" i="2"/>
  <c r="AB7" i="2"/>
  <c r="AB11" i="2"/>
  <c r="AB19" i="2"/>
  <c r="AB15" i="2"/>
  <c r="AB23" i="2"/>
  <c r="AB6" i="2"/>
  <c r="AB8" i="2"/>
  <c r="AB10" i="2"/>
  <c r="AB12" i="2"/>
  <c r="AB14" i="2"/>
  <c r="AB16" i="2"/>
  <c r="AB18" i="2"/>
  <c r="AB20" i="2"/>
  <c r="AB22" i="2"/>
  <c r="AB24" i="2"/>
  <c r="AC5" i="2"/>
  <c r="AC7" i="2" l="1"/>
  <c r="AC11" i="2"/>
  <c r="AC15" i="2"/>
  <c r="AC19" i="2"/>
  <c r="AC23" i="2"/>
  <c r="AC9" i="2"/>
  <c r="AC13" i="2"/>
  <c r="AC21" i="2"/>
  <c r="AC17" i="2"/>
  <c r="AC25" i="2"/>
  <c r="AC6" i="2"/>
  <c r="AC8" i="2"/>
  <c r="AC10" i="2"/>
  <c r="AC12" i="2"/>
  <c r="AC14" i="2"/>
  <c r="AC16" i="2"/>
  <c r="AC18" i="2"/>
  <c r="AC20" i="2"/>
  <c r="AC22" i="2"/>
  <c r="AC24" i="2"/>
  <c r="AD5" i="2"/>
  <c r="AD7" i="2" l="1"/>
  <c r="AD11" i="2"/>
  <c r="AD15" i="2"/>
  <c r="AD19" i="2"/>
  <c r="AD23" i="2"/>
  <c r="AD9" i="2"/>
  <c r="AD13" i="2"/>
  <c r="AD21" i="2"/>
  <c r="AD17" i="2"/>
  <c r="AD25" i="2"/>
  <c r="AD6" i="2"/>
  <c r="AD8" i="2"/>
  <c r="AD10" i="2"/>
  <c r="AD12" i="2"/>
  <c r="AD14" i="2"/>
  <c r="AD16" i="2"/>
  <c r="AD18" i="2"/>
  <c r="AD20" i="2"/>
  <c r="AD22" i="2"/>
  <c r="AD24" i="2"/>
  <c r="AE5" i="2"/>
  <c r="AE9" i="2" l="1"/>
  <c r="AE13" i="2"/>
  <c r="AE17" i="2"/>
  <c r="AE21" i="2"/>
  <c r="AE25" i="2"/>
  <c r="AE7" i="2"/>
  <c r="AE15" i="2"/>
  <c r="AE23" i="2"/>
  <c r="AE11" i="2"/>
  <c r="AE19" i="2"/>
  <c r="AE6" i="2"/>
  <c r="AE8" i="2"/>
  <c r="AE10" i="2"/>
  <c r="AE12" i="2"/>
  <c r="AE14" i="2"/>
  <c r="AE16" i="2"/>
  <c r="AE18" i="2"/>
  <c r="AE20" i="2"/>
  <c r="AE22" i="2"/>
  <c r="AE24" i="2"/>
  <c r="AF5" i="2"/>
  <c r="AF9" i="2" l="1"/>
  <c r="AF13" i="2"/>
  <c r="AF17" i="2"/>
  <c r="AF21" i="2"/>
  <c r="AF25" i="2"/>
  <c r="AF7" i="2"/>
  <c r="AF15" i="2"/>
  <c r="AF23" i="2"/>
  <c r="AF11" i="2"/>
  <c r="AF19" i="2"/>
  <c r="AF6" i="2"/>
  <c r="AF8" i="2"/>
  <c r="AF10" i="2"/>
  <c r="AF12" i="2"/>
  <c r="AF14" i="2"/>
  <c r="AF16" i="2"/>
  <c r="AF18" i="2"/>
  <c r="AF20" i="2"/>
  <c r="AF22" i="2"/>
  <c r="AF24" i="2"/>
  <c r="AG5" i="2"/>
  <c r="AG7" i="2" l="1"/>
  <c r="AG11" i="2"/>
  <c r="AG15" i="2"/>
  <c r="AG19" i="2"/>
  <c r="AG23" i="2"/>
  <c r="AG9" i="2"/>
  <c r="AG17" i="2"/>
  <c r="AG25" i="2"/>
  <c r="AG13" i="2"/>
  <c r="AG21" i="2"/>
  <c r="AG6" i="2"/>
  <c r="AG8" i="2"/>
  <c r="AG10" i="2"/>
  <c r="AG12" i="2"/>
  <c r="AG14" i="2"/>
  <c r="AG16" i="2"/>
  <c r="AG18" i="2"/>
  <c r="AG20" i="2"/>
  <c r="AG22" i="2"/>
  <c r="AG24" i="2"/>
  <c r="AH5" i="2"/>
  <c r="AH7" i="2" l="1"/>
  <c r="AH11" i="2"/>
  <c r="AH15" i="2"/>
  <c r="AH19" i="2"/>
  <c r="AH23" i="2"/>
  <c r="AH9" i="2"/>
  <c r="AH17" i="2"/>
  <c r="AH25" i="2"/>
  <c r="AH13" i="2"/>
  <c r="AH21" i="2"/>
  <c r="AH6" i="2"/>
  <c r="AH8" i="2"/>
  <c r="AH10" i="2"/>
  <c r="AH12" i="2"/>
  <c r="AH14" i="2"/>
  <c r="AH16" i="2"/>
  <c r="AH18" i="2"/>
  <c r="AH20" i="2"/>
  <c r="AH22" i="2"/>
  <c r="AH24" i="2"/>
  <c r="AI5" i="2"/>
  <c r="AI9" i="2" l="1"/>
  <c r="AI13" i="2"/>
  <c r="AI17" i="2"/>
  <c r="AI21" i="2"/>
  <c r="AI25" i="2"/>
  <c r="AI7" i="2"/>
  <c r="AI11" i="2"/>
  <c r="AI19" i="2"/>
  <c r="AI15" i="2"/>
  <c r="AI23" i="2"/>
  <c r="AI6" i="2"/>
  <c r="AI8" i="2"/>
  <c r="AI10" i="2"/>
  <c r="AI12" i="2"/>
  <c r="AI14" i="2"/>
  <c r="AI16" i="2"/>
  <c r="AI18" i="2"/>
  <c r="AI20" i="2"/>
  <c r="AI22" i="2"/>
  <c r="AI24" i="2"/>
  <c r="AJ5" i="2"/>
  <c r="AJ9" i="2" l="1"/>
  <c r="AJ13" i="2"/>
  <c r="AJ17" i="2"/>
  <c r="AJ21" i="2"/>
  <c r="AJ25" i="2"/>
  <c r="AJ11" i="2"/>
  <c r="AJ19" i="2"/>
  <c r="AJ7" i="2"/>
  <c r="AJ15" i="2"/>
  <c r="AJ23" i="2"/>
  <c r="AJ6" i="2"/>
  <c r="AJ8" i="2"/>
  <c r="AJ10" i="2"/>
  <c r="AJ12" i="2"/>
  <c r="AJ14" i="2"/>
  <c r="AJ16" i="2"/>
  <c r="AJ18" i="2"/>
  <c r="AJ20" i="2"/>
  <c r="AJ22" i="2"/>
  <c r="AJ24" i="2"/>
</calcChain>
</file>

<file path=xl/sharedStrings.xml><?xml version="1.0" encoding="utf-8"?>
<sst xmlns="http://schemas.openxmlformats.org/spreadsheetml/2006/main" count="20" uniqueCount="20">
  <si>
    <t>Duration</t>
  </si>
  <si>
    <t>Start Date</t>
  </si>
  <si>
    <t>End Date</t>
  </si>
  <si>
    <t>Demolition</t>
  </si>
  <si>
    <t>Install new tiles</t>
  </si>
  <si>
    <t>Install new cabinetry</t>
  </si>
  <si>
    <t>Final delivery with customer</t>
  </si>
  <si>
    <t>PROJECT NAME</t>
  </si>
  <si>
    <t>PROJECT START DATE</t>
  </si>
  <si>
    <t>PROJECT END DATE</t>
  </si>
  <si>
    <t>PROJECT DURATION</t>
  </si>
  <si>
    <t>New Kitchen Renovation</t>
  </si>
  <si>
    <t>Install fixtures</t>
  </si>
  <si>
    <t>Reroute current plumbing</t>
  </si>
  <si>
    <t>Paint walls and ceiling</t>
  </si>
  <si>
    <t>Install baseboards</t>
  </si>
  <si>
    <t>Place new appliances</t>
  </si>
  <si>
    <t>Install new lighting</t>
  </si>
  <si>
    <t>Task ID</t>
  </si>
  <si>
    <t>Task 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</si>
</sst>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1" fillId="2" borderId="1" xfId="0" applyNumberFormat="1" applyFont="1" applyFill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</cellXfs>
  <cellStyles count="1">
    <cellStyle name="Normal" xfId="0" builtinId="0"/>
  </cellStyles>
  <dxfs count="6"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5" tint="-0.24994659260841701"/>
      </font>
      <fill>
        <patternFill>
          <bgColor theme="5" tint="-0.2499465926084170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</dxfs>
  <tableStyles count="0" defaultTableStyle="TableStyleMedium2" defaultPivotStyle="PivotStyleLight16"/>
  <colors>
    <mruColors>
      <color rgb="FF7C491E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workbookViewId="0">
      <pane xSplit="5" ySplit="5" topLeftCell="F6" activePane="bottomRight" state="frozen"/>
      <selection pane="topRight" activeCell="E1" sqref="E1"/>
      <selection pane="bottomLeft" activeCell="A6" sqref="A6"/>
      <selection pane="bottomRight" activeCell="E12" sqref="E12"/>
    </sheetView>
  </sheetViews>
  <sheetFormatPr defaultRowHeight="15" x14ac:dyDescent="0.25"/>
  <cols>
    <col min="1" max="1" width="5.5703125" style="1" customWidth="1"/>
    <col min="2" max="2" width="28.5703125" style="1" customWidth="1"/>
    <col min="3" max="3" width="10.42578125" style="2" customWidth="1"/>
    <col min="4" max="5" width="12.140625" style="2" customWidth="1"/>
    <col min="6" max="36" width="3.7109375" style="2" customWidth="1"/>
    <col min="37" max="16384" width="9.140625" style="1"/>
  </cols>
  <sheetData>
    <row r="1" spans="1:36" ht="45" x14ac:dyDescent="0.25">
      <c r="B1" s="8" t="s">
        <v>7</v>
      </c>
      <c r="C1" s="9" t="s">
        <v>10</v>
      </c>
      <c r="D1" s="9" t="s">
        <v>8</v>
      </c>
      <c r="E1" s="9" t="s">
        <v>9</v>
      </c>
    </row>
    <row r="2" spans="1:36" x14ac:dyDescent="0.25">
      <c r="B2" s="10" t="s">
        <v>11</v>
      </c>
      <c r="C2" s="11">
        <f>E2-D2</f>
        <v>27</v>
      </c>
      <c r="D2" s="12">
        <v>43070</v>
      </c>
      <c r="E2" s="12">
        <f>MAX(E6:E24)</f>
        <v>43097</v>
      </c>
    </row>
    <row r="5" spans="1:36" ht="75.75" customHeight="1" x14ac:dyDescent="0.25">
      <c r="A5" s="7" t="s">
        <v>18</v>
      </c>
      <c r="B5" s="5" t="s">
        <v>19</v>
      </c>
      <c r="C5" s="5" t="s">
        <v>0</v>
      </c>
      <c r="D5" s="5" t="s">
        <v>1</v>
      </c>
      <c r="E5" s="5" t="s">
        <v>2</v>
      </c>
      <c r="F5" s="3">
        <f>D6</f>
        <v>43070</v>
      </c>
      <c r="G5" s="3">
        <f>F5+1</f>
        <v>43071</v>
      </c>
      <c r="H5" s="3">
        <f t="shared" ref="H5:AJ5" si="0">G5+1</f>
        <v>43072</v>
      </c>
      <c r="I5" s="3">
        <f t="shared" si="0"/>
        <v>43073</v>
      </c>
      <c r="J5" s="3">
        <f t="shared" si="0"/>
        <v>43074</v>
      </c>
      <c r="K5" s="3">
        <f t="shared" si="0"/>
        <v>43075</v>
      </c>
      <c r="L5" s="3">
        <f t="shared" si="0"/>
        <v>43076</v>
      </c>
      <c r="M5" s="3">
        <f t="shared" si="0"/>
        <v>43077</v>
      </c>
      <c r="N5" s="3">
        <f t="shared" si="0"/>
        <v>43078</v>
      </c>
      <c r="O5" s="3">
        <f t="shared" si="0"/>
        <v>43079</v>
      </c>
      <c r="P5" s="3">
        <f t="shared" si="0"/>
        <v>43080</v>
      </c>
      <c r="Q5" s="3">
        <f t="shared" si="0"/>
        <v>43081</v>
      </c>
      <c r="R5" s="3">
        <f t="shared" si="0"/>
        <v>43082</v>
      </c>
      <c r="S5" s="3">
        <f t="shared" si="0"/>
        <v>43083</v>
      </c>
      <c r="T5" s="3">
        <f t="shared" si="0"/>
        <v>43084</v>
      </c>
      <c r="U5" s="3">
        <f t="shared" si="0"/>
        <v>43085</v>
      </c>
      <c r="V5" s="3">
        <f t="shared" si="0"/>
        <v>43086</v>
      </c>
      <c r="W5" s="3">
        <f t="shared" si="0"/>
        <v>43087</v>
      </c>
      <c r="X5" s="3">
        <f t="shared" si="0"/>
        <v>43088</v>
      </c>
      <c r="Y5" s="3">
        <f t="shared" si="0"/>
        <v>43089</v>
      </c>
      <c r="Z5" s="3">
        <f t="shared" si="0"/>
        <v>43090</v>
      </c>
      <c r="AA5" s="3">
        <f t="shared" si="0"/>
        <v>43091</v>
      </c>
      <c r="AB5" s="3">
        <f t="shared" si="0"/>
        <v>43092</v>
      </c>
      <c r="AC5" s="3">
        <f t="shared" si="0"/>
        <v>43093</v>
      </c>
      <c r="AD5" s="3">
        <f t="shared" si="0"/>
        <v>43094</v>
      </c>
      <c r="AE5" s="3">
        <f t="shared" si="0"/>
        <v>43095</v>
      </c>
      <c r="AF5" s="3">
        <f t="shared" si="0"/>
        <v>43096</v>
      </c>
      <c r="AG5" s="3">
        <f t="shared" si="0"/>
        <v>43097</v>
      </c>
      <c r="AH5" s="3">
        <f t="shared" si="0"/>
        <v>43098</v>
      </c>
      <c r="AI5" s="3">
        <f t="shared" si="0"/>
        <v>43099</v>
      </c>
      <c r="AJ5" s="3">
        <f t="shared" si="0"/>
        <v>43100</v>
      </c>
    </row>
    <row r="6" spans="1:36" x14ac:dyDescent="0.25">
      <c r="A6" s="13">
        <v>1</v>
      </c>
      <c r="B6" s="17" t="s">
        <v>3</v>
      </c>
      <c r="C6" s="14">
        <v>4</v>
      </c>
      <c r="D6" s="6">
        <f>D2</f>
        <v>43070</v>
      </c>
      <c r="E6" s="6">
        <f>D6+C6</f>
        <v>43074</v>
      </c>
      <c r="F6" s="4" t="str">
        <f>IF(AND(F$5&lt;=$E6,F$5&gt;=$D6),"x","")</f>
        <v>x</v>
      </c>
      <c r="G6" s="4" t="str">
        <f t="shared" ref="G6:AJ6" si="1">IF(AND(G$5&lt;=$E6,G$5&gt;=$D6),"x","")</f>
        <v>x</v>
      </c>
      <c r="H6" s="4" t="str">
        <f t="shared" si="1"/>
        <v>x</v>
      </c>
      <c r="I6" s="4" t="str">
        <f t="shared" si="1"/>
        <v>x</v>
      </c>
      <c r="J6" s="4" t="str">
        <f t="shared" si="1"/>
        <v>x</v>
      </c>
      <c r="K6" s="4" t="str">
        <f t="shared" si="1"/>
        <v/>
      </c>
      <c r="L6" s="4" t="str">
        <f t="shared" si="1"/>
        <v/>
      </c>
      <c r="M6" s="4" t="str">
        <f t="shared" si="1"/>
        <v/>
      </c>
      <c r="N6" s="4" t="str">
        <f t="shared" si="1"/>
        <v/>
      </c>
      <c r="O6" s="4" t="str">
        <f t="shared" si="1"/>
        <v/>
      </c>
      <c r="P6" s="4" t="str">
        <f t="shared" si="1"/>
        <v/>
      </c>
      <c r="Q6" s="4" t="str">
        <f t="shared" si="1"/>
        <v/>
      </c>
      <c r="R6" s="4" t="str">
        <f t="shared" si="1"/>
        <v/>
      </c>
      <c r="S6" s="4" t="str">
        <f t="shared" si="1"/>
        <v/>
      </c>
      <c r="T6" s="4" t="str">
        <f t="shared" si="1"/>
        <v/>
      </c>
      <c r="U6" s="4" t="str">
        <f t="shared" si="1"/>
        <v/>
      </c>
      <c r="V6" s="4" t="str">
        <f t="shared" si="1"/>
        <v/>
      </c>
      <c r="W6" s="4" t="str">
        <f t="shared" si="1"/>
        <v/>
      </c>
      <c r="X6" s="4" t="str">
        <f t="shared" si="1"/>
        <v/>
      </c>
      <c r="Y6" s="4" t="str">
        <f t="shared" si="1"/>
        <v/>
      </c>
      <c r="Z6" s="4" t="str">
        <f t="shared" si="1"/>
        <v/>
      </c>
      <c r="AA6" s="4" t="str">
        <f t="shared" si="1"/>
        <v/>
      </c>
      <c r="AB6" s="4" t="str">
        <f t="shared" si="1"/>
        <v/>
      </c>
      <c r="AC6" s="4" t="str">
        <f t="shared" si="1"/>
        <v/>
      </c>
      <c r="AD6" s="4" t="str">
        <f t="shared" si="1"/>
        <v/>
      </c>
      <c r="AE6" s="4" t="str">
        <f t="shared" si="1"/>
        <v/>
      </c>
      <c r="AF6" s="4" t="str">
        <f t="shared" si="1"/>
        <v/>
      </c>
      <c r="AG6" s="4" t="str">
        <f t="shared" si="1"/>
        <v/>
      </c>
      <c r="AH6" s="4" t="str">
        <f t="shared" si="1"/>
        <v/>
      </c>
      <c r="AI6" s="4" t="str">
        <f t="shared" si="1"/>
        <v/>
      </c>
      <c r="AJ6" s="4" t="str">
        <f t="shared" si="1"/>
        <v/>
      </c>
    </row>
    <row r="7" spans="1:36" x14ac:dyDescent="0.25">
      <c r="A7" s="15"/>
      <c r="B7" s="18"/>
      <c r="C7" s="16"/>
      <c r="D7" s="6">
        <v>43075</v>
      </c>
      <c r="E7" s="6">
        <v>43079</v>
      </c>
      <c r="F7" s="4" t="str">
        <f>IF(AND(F$5&lt;=$E7,F$5&gt;=$D7),"y","")</f>
        <v/>
      </c>
      <c r="G7" s="4" t="str">
        <f t="shared" ref="G7:AJ7" si="2">IF(AND(G$5&lt;=$E7,G$5&gt;=$D7),"y","")</f>
        <v/>
      </c>
      <c r="H7" s="4" t="str">
        <f t="shared" si="2"/>
        <v/>
      </c>
      <c r="I7" s="4" t="str">
        <f t="shared" si="2"/>
        <v/>
      </c>
      <c r="J7" s="4" t="str">
        <f t="shared" si="2"/>
        <v/>
      </c>
      <c r="K7" s="4" t="str">
        <f t="shared" si="2"/>
        <v>y</v>
      </c>
      <c r="L7" s="4" t="str">
        <f t="shared" si="2"/>
        <v>y</v>
      </c>
      <c r="M7" s="4" t="str">
        <f t="shared" si="2"/>
        <v>y</v>
      </c>
      <c r="N7" s="4" t="str">
        <f t="shared" si="2"/>
        <v>y</v>
      </c>
      <c r="O7" s="4" t="str">
        <f t="shared" si="2"/>
        <v>y</v>
      </c>
      <c r="P7" s="4" t="str">
        <f t="shared" si="2"/>
        <v/>
      </c>
      <c r="Q7" s="4" t="str">
        <f t="shared" si="2"/>
        <v/>
      </c>
      <c r="R7" s="4" t="str">
        <f t="shared" si="2"/>
        <v/>
      </c>
      <c r="S7" s="4" t="str">
        <f t="shared" si="2"/>
        <v/>
      </c>
      <c r="T7" s="4" t="str">
        <f t="shared" si="2"/>
        <v/>
      </c>
      <c r="U7" s="4" t="str">
        <f t="shared" si="2"/>
        <v/>
      </c>
      <c r="V7" s="4" t="str">
        <f t="shared" si="2"/>
        <v/>
      </c>
      <c r="W7" s="4" t="str">
        <f t="shared" si="2"/>
        <v/>
      </c>
      <c r="X7" s="4" t="str">
        <f t="shared" si="2"/>
        <v/>
      </c>
      <c r="Y7" s="4" t="str">
        <f t="shared" si="2"/>
        <v/>
      </c>
      <c r="Z7" s="4" t="str">
        <f t="shared" si="2"/>
        <v/>
      </c>
      <c r="AA7" s="4" t="str">
        <f t="shared" si="2"/>
        <v/>
      </c>
      <c r="AB7" s="4" t="str">
        <f t="shared" si="2"/>
        <v/>
      </c>
      <c r="AC7" s="4" t="str">
        <f t="shared" si="2"/>
        <v/>
      </c>
      <c r="AD7" s="4" t="str">
        <f t="shared" si="2"/>
        <v/>
      </c>
      <c r="AE7" s="4" t="str">
        <f t="shared" si="2"/>
        <v/>
      </c>
      <c r="AF7" s="4" t="str">
        <f t="shared" si="2"/>
        <v/>
      </c>
      <c r="AG7" s="4" t="str">
        <f t="shared" si="2"/>
        <v/>
      </c>
      <c r="AH7" s="4" t="str">
        <f t="shared" si="2"/>
        <v/>
      </c>
      <c r="AI7" s="4" t="str">
        <f t="shared" si="2"/>
        <v/>
      </c>
      <c r="AJ7" s="4" t="str">
        <f t="shared" si="2"/>
        <v/>
      </c>
    </row>
    <row r="8" spans="1:36" x14ac:dyDescent="0.25">
      <c r="A8" s="13">
        <v>2</v>
      </c>
      <c r="B8" s="17" t="s">
        <v>4</v>
      </c>
      <c r="C8" s="14">
        <v>2</v>
      </c>
      <c r="D8" s="6">
        <f>E6+1</f>
        <v>43075</v>
      </c>
      <c r="E8" s="6">
        <f t="shared" ref="E8:E20" si="3">D8+C8</f>
        <v>43077</v>
      </c>
      <c r="F8" s="4" t="str">
        <f t="shared" ref="F8:U25" si="4">IF(AND(F$5&lt;=$E8,F$5&gt;=$D8),"x","")</f>
        <v/>
      </c>
      <c r="G8" s="4" t="str">
        <f t="shared" si="4"/>
        <v/>
      </c>
      <c r="H8" s="4" t="str">
        <f t="shared" si="4"/>
        <v/>
      </c>
      <c r="I8" s="4" t="str">
        <f t="shared" si="4"/>
        <v/>
      </c>
      <c r="J8" s="4" t="str">
        <f t="shared" si="4"/>
        <v/>
      </c>
      <c r="K8" s="4" t="str">
        <f t="shared" si="4"/>
        <v>x</v>
      </c>
      <c r="L8" s="4" t="str">
        <f t="shared" si="4"/>
        <v>x</v>
      </c>
      <c r="M8" s="4" t="str">
        <f t="shared" si="4"/>
        <v>x</v>
      </c>
      <c r="N8" s="4" t="str">
        <f t="shared" si="4"/>
        <v/>
      </c>
      <c r="O8" s="4" t="str">
        <f t="shared" si="4"/>
        <v/>
      </c>
      <c r="P8" s="4" t="str">
        <f t="shared" si="4"/>
        <v/>
      </c>
      <c r="Q8" s="4" t="str">
        <f t="shared" si="4"/>
        <v/>
      </c>
      <c r="R8" s="4" t="str">
        <f t="shared" si="4"/>
        <v/>
      </c>
      <c r="S8" s="4" t="str">
        <f t="shared" si="4"/>
        <v/>
      </c>
      <c r="T8" s="4" t="str">
        <f t="shared" si="4"/>
        <v/>
      </c>
      <c r="U8" s="4" t="str">
        <f t="shared" si="4"/>
        <v/>
      </c>
      <c r="V8" s="4" t="str">
        <f t="shared" ref="V8:AJ8" si="5">IF(AND(V$5&lt;=$E8,V$5&gt;=$D8),"x","")</f>
        <v/>
      </c>
      <c r="W8" s="4" t="str">
        <f t="shared" si="5"/>
        <v/>
      </c>
      <c r="X8" s="4" t="str">
        <f t="shared" si="5"/>
        <v/>
      </c>
      <c r="Y8" s="4" t="str">
        <f t="shared" si="5"/>
        <v/>
      </c>
      <c r="Z8" s="4" t="str">
        <f t="shared" si="5"/>
        <v/>
      </c>
      <c r="AA8" s="4" t="str">
        <f t="shared" si="5"/>
        <v/>
      </c>
      <c r="AB8" s="4" t="str">
        <f t="shared" si="5"/>
        <v/>
      </c>
      <c r="AC8" s="4" t="str">
        <f t="shared" si="5"/>
        <v/>
      </c>
      <c r="AD8" s="4" t="str">
        <f t="shared" si="5"/>
        <v/>
      </c>
      <c r="AE8" s="4" t="str">
        <f t="shared" si="5"/>
        <v/>
      </c>
      <c r="AF8" s="4" t="str">
        <f t="shared" si="5"/>
        <v/>
      </c>
      <c r="AG8" s="4" t="str">
        <f t="shared" si="5"/>
        <v/>
      </c>
      <c r="AH8" s="4" t="str">
        <f t="shared" si="5"/>
        <v/>
      </c>
      <c r="AI8" s="4" t="str">
        <f t="shared" si="5"/>
        <v/>
      </c>
      <c r="AJ8" s="4" t="str">
        <f t="shared" si="5"/>
        <v/>
      </c>
    </row>
    <row r="9" spans="1:36" x14ac:dyDescent="0.25">
      <c r="A9" s="15"/>
      <c r="B9" s="18"/>
      <c r="C9" s="16"/>
      <c r="D9" s="6">
        <v>43077</v>
      </c>
      <c r="E9" s="6">
        <v>43082</v>
      </c>
      <c r="F9" s="4" t="str">
        <f t="shared" ref="F9:U25" si="6">IF(AND(F$5&lt;=$E9,F$5&gt;=$D9),"y","")</f>
        <v/>
      </c>
      <c r="G9" s="4" t="str">
        <f t="shared" si="6"/>
        <v/>
      </c>
      <c r="H9" s="4" t="str">
        <f t="shared" si="6"/>
        <v/>
      </c>
      <c r="I9" s="4" t="str">
        <f t="shared" si="6"/>
        <v/>
      </c>
      <c r="J9" s="4" t="str">
        <f t="shared" si="6"/>
        <v/>
      </c>
      <c r="K9" s="4" t="str">
        <f t="shared" si="6"/>
        <v/>
      </c>
      <c r="L9" s="4" t="str">
        <f t="shared" si="6"/>
        <v/>
      </c>
      <c r="M9" s="4" t="str">
        <f t="shared" si="6"/>
        <v>y</v>
      </c>
      <c r="N9" s="4" t="str">
        <f t="shared" si="6"/>
        <v>y</v>
      </c>
      <c r="O9" s="4" t="str">
        <f t="shared" si="6"/>
        <v>y</v>
      </c>
      <c r="P9" s="4" t="str">
        <f t="shared" si="6"/>
        <v>y</v>
      </c>
      <c r="Q9" s="4" t="str">
        <f t="shared" si="6"/>
        <v>y</v>
      </c>
      <c r="R9" s="4" t="str">
        <f t="shared" si="6"/>
        <v>y</v>
      </c>
      <c r="S9" s="4" t="str">
        <f t="shared" si="6"/>
        <v/>
      </c>
      <c r="T9" s="4" t="str">
        <f t="shared" si="6"/>
        <v/>
      </c>
      <c r="U9" s="4" t="str">
        <f t="shared" si="6"/>
        <v/>
      </c>
      <c r="V9" s="4" t="str">
        <f t="shared" ref="V9:AJ9" si="7">IF(AND(V$5&lt;=$E9,V$5&gt;=$D9),"y","")</f>
        <v/>
      </c>
      <c r="W9" s="4" t="str">
        <f t="shared" si="7"/>
        <v/>
      </c>
      <c r="X9" s="4" t="str">
        <f t="shared" si="7"/>
        <v/>
      </c>
      <c r="Y9" s="4" t="str">
        <f t="shared" si="7"/>
        <v/>
      </c>
      <c r="Z9" s="4" t="str">
        <f t="shared" si="7"/>
        <v/>
      </c>
      <c r="AA9" s="4" t="str">
        <f t="shared" si="7"/>
        <v/>
      </c>
      <c r="AB9" s="4" t="str">
        <f t="shared" si="7"/>
        <v/>
      </c>
      <c r="AC9" s="4" t="str">
        <f t="shared" si="7"/>
        <v/>
      </c>
      <c r="AD9" s="4" t="str">
        <f t="shared" si="7"/>
        <v/>
      </c>
      <c r="AE9" s="4" t="str">
        <f t="shared" si="7"/>
        <v/>
      </c>
      <c r="AF9" s="4" t="str">
        <f t="shared" si="7"/>
        <v/>
      </c>
      <c r="AG9" s="4" t="str">
        <f t="shared" si="7"/>
        <v/>
      </c>
      <c r="AH9" s="4" t="str">
        <f t="shared" si="7"/>
        <v/>
      </c>
      <c r="AI9" s="4" t="str">
        <f t="shared" si="7"/>
        <v/>
      </c>
      <c r="AJ9" s="4" t="str">
        <f t="shared" si="7"/>
        <v/>
      </c>
    </row>
    <row r="10" spans="1:36" x14ac:dyDescent="0.25">
      <c r="A10" s="13">
        <v>3</v>
      </c>
      <c r="B10" s="17" t="s">
        <v>13</v>
      </c>
      <c r="C10" s="14">
        <v>2</v>
      </c>
      <c r="D10" s="6">
        <f t="shared" ref="D10" si="8">E8+1</f>
        <v>43078</v>
      </c>
      <c r="E10" s="6">
        <f t="shared" si="3"/>
        <v>43080</v>
      </c>
      <c r="F10" s="4" t="str">
        <f t="shared" ref="F10:U25" si="9">IF(AND(F$5&lt;=$E10,F$5&gt;=$D10),"x","")</f>
        <v/>
      </c>
      <c r="G10" s="4" t="str">
        <f t="shared" si="9"/>
        <v/>
      </c>
      <c r="H10" s="4" t="str">
        <f t="shared" si="9"/>
        <v/>
      </c>
      <c r="I10" s="4" t="str">
        <f t="shared" si="9"/>
        <v/>
      </c>
      <c r="J10" s="4" t="str">
        <f t="shared" si="9"/>
        <v/>
      </c>
      <c r="K10" s="4" t="str">
        <f t="shared" si="9"/>
        <v/>
      </c>
      <c r="L10" s="4" t="str">
        <f t="shared" si="9"/>
        <v/>
      </c>
      <c r="M10" s="4" t="str">
        <f t="shared" si="9"/>
        <v/>
      </c>
      <c r="N10" s="4" t="str">
        <f t="shared" si="9"/>
        <v>x</v>
      </c>
      <c r="O10" s="4" t="str">
        <f t="shared" si="9"/>
        <v>x</v>
      </c>
      <c r="P10" s="4" t="str">
        <f t="shared" si="9"/>
        <v>x</v>
      </c>
      <c r="Q10" s="4" t="str">
        <f t="shared" si="9"/>
        <v/>
      </c>
      <c r="R10" s="4" t="str">
        <f t="shared" si="9"/>
        <v/>
      </c>
      <c r="S10" s="4" t="str">
        <f t="shared" si="9"/>
        <v/>
      </c>
      <c r="T10" s="4" t="str">
        <f t="shared" si="9"/>
        <v/>
      </c>
      <c r="U10" s="4" t="str">
        <f t="shared" si="9"/>
        <v/>
      </c>
      <c r="V10" s="4" t="str">
        <f t="shared" ref="V10:AJ10" si="10">IF(AND(V$5&lt;=$E10,V$5&gt;=$D10),"x","")</f>
        <v/>
      </c>
      <c r="W10" s="4" t="str">
        <f t="shared" si="10"/>
        <v/>
      </c>
      <c r="X10" s="4" t="str">
        <f t="shared" si="10"/>
        <v/>
      </c>
      <c r="Y10" s="4" t="str">
        <f t="shared" si="10"/>
        <v/>
      </c>
      <c r="Z10" s="4" t="str">
        <f t="shared" si="10"/>
        <v/>
      </c>
      <c r="AA10" s="4" t="str">
        <f t="shared" si="10"/>
        <v/>
      </c>
      <c r="AB10" s="4" t="str">
        <f t="shared" si="10"/>
        <v/>
      </c>
      <c r="AC10" s="4" t="str">
        <f t="shared" si="10"/>
        <v/>
      </c>
      <c r="AD10" s="4" t="str">
        <f t="shared" si="10"/>
        <v/>
      </c>
      <c r="AE10" s="4" t="str">
        <f t="shared" si="10"/>
        <v/>
      </c>
      <c r="AF10" s="4" t="str">
        <f t="shared" si="10"/>
        <v/>
      </c>
      <c r="AG10" s="4" t="str">
        <f t="shared" si="10"/>
        <v/>
      </c>
      <c r="AH10" s="4" t="str">
        <f t="shared" si="10"/>
        <v/>
      </c>
      <c r="AI10" s="4" t="str">
        <f t="shared" si="10"/>
        <v/>
      </c>
      <c r="AJ10" s="4" t="str">
        <f t="shared" si="10"/>
        <v/>
      </c>
    </row>
    <row r="11" spans="1:36" x14ac:dyDescent="0.25">
      <c r="A11" s="15"/>
      <c r="B11" s="18"/>
      <c r="C11" s="16"/>
      <c r="D11" s="6">
        <v>43077</v>
      </c>
      <c r="E11" s="6">
        <v>43078</v>
      </c>
      <c r="F11" s="4" t="str">
        <f t="shared" ref="F11:U25" si="11">IF(AND(F$5&lt;=$E11,F$5&gt;=$D11),"y","")</f>
        <v/>
      </c>
      <c r="G11" s="4" t="str">
        <f t="shared" si="11"/>
        <v/>
      </c>
      <c r="H11" s="4" t="str">
        <f t="shared" si="11"/>
        <v/>
      </c>
      <c r="I11" s="4" t="str">
        <f t="shared" si="11"/>
        <v/>
      </c>
      <c r="J11" s="4" t="str">
        <f t="shared" si="11"/>
        <v/>
      </c>
      <c r="K11" s="4" t="str">
        <f t="shared" si="11"/>
        <v/>
      </c>
      <c r="L11" s="4" t="str">
        <f t="shared" si="11"/>
        <v/>
      </c>
      <c r="M11" s="4" t="str">
        <f t="shared" si="11"/>
        <v>y</v>
      </c>
      <c r="N11" s="4" t="str">
        <f t="shared" si="11"/>
        <v>y</v>
      </c>
      <c r="O11" s="4" t="str">
        <f t="shared" si="11"/>
        <v/>
      </c>
      <c r="P11" s="4" t="str">
        <f t="shared" si="11"/>
        <v/>
      </c>
      <c r="Q11" s="4" t="str">
        <f t="shared" si="11"/>
        <v/>
      </c>
      <c r="R11" s="4" t="str">
        <f t="shared" si="11"/>
        <v/>
      </c>
      <c r="S11" s="4" t="str">
        <f t="shared" si="11"/>
        <v/>
      </c>
      <c r="T11" s="4" t="str">
        <f t="shared" si="11"/>
        <v/>
      </c>
      <c r="U11" s="4" t="str">
        <f t="shared" si="11"/>
        <v/>
      </c>
      <c r="V11" s="4" t="str">
        <f t="shared" ref="V11:AJ11" si="12">IF(AND(V$5&lt;=$E11,V$5&gt;=$D11),"y","")</f>
        <v/>
      </c>
      <c r="W11" s="4" t="str">
        <f t="shared" si="12"/>
        <v/>
      </c>
      <c r="X11" s="4" t="str">
        <f t="shared" si="12"/>
        <v/>
      </c>
      <c r="Y11" s="4" t="str">
        <f t="shared" si="12"/>
        <v/>
      </c>
      <c r="Z11" s="4" t="str">
        <f t="shared" si="12"/>
        <v/>
      </c>
      <c r="AA11" s="4" t="str">
        <f t="shared" si="12"/>
        <v/>
      </c>
      <c r="AB11" s="4" t="str">
        <f t="shared" si="12"/>
        <v/>
      </c>
      <c r="AC11" s="4" t="str">
        <f t="shared" si="12"/>
        <v/>
      </c>
      <c r="AD11" s="4" t="str">
        <f t="shared" si="12"/>
        <v/>
      </c>
      <c r="AE11" s="4" t="str">
        <f t="shared" si="12"/>
        <v/>
      </c>
      <c r="AF11" s="4" t="str">
        <f t="shared" si="12"/>
        <v/>
      </c>
      <c r="AG11" s="4" t="str">
        <f t="shared" si="12"/>
        <v/>
      </c>
      <c r="AH11" s="4" t="str">
        <f t="shared" si="12"/>
        <v/>
      </c>
      <c r="AI11" s="4" t="str">
        <f t="shared" si="12"/>
        <v/>
      </c>
      <c r="AJ11" s="4" t="str">
        <f t="shared" si="12"/>
        <v/>
      </c>
    </row>
    <row r="12" spans="1:36" x14ac:dyDescent="0.25">
      <c r="A12" s="13">
        <v>4</v>
      </c>
      <c r="B12" s="17" t="s">
        <v>14</v>
      </c>
      <c r="C12" s="14">
        <v>2</v>
      </c>
      <c r="D12" s="6">
        <f>E10+1</f>
        <v>43081</v>
      </c>
      <c r="E12" s="6">
        <f t="shared" si="3"/>
        <v>43083</v>
      </c>
      <c r="F12" s="4" t="str">
        <f t="shared" ref="F12:U25" si="13">IF(AND(F$5&lt;=$E12,F$5&gt;=$D12),"x","")</f>
        <v/>
      </c>
      <c r="G12" s="4" t="str">
        <f t="shared" si="13"/>
        <v/>
      </c>
      <c r="H12" s="4" t="str">
        <f t="shared" si="13"/>
        <v/>
      </c>
      <c r="I12" s="4" t="str">
        <f t="shared" si="13"/>
        <v/>
      </c>
      <c r="J12" s="4" t="str">
        <f t="shared" si="13"/>
        <v/>
      </c>
      <c r="K12" s="4" t="str">
        <f t="shared" si="13"/>
        <v/>
      </c>
      <c r="L12" s="4" t="str">
        <f t="shared" si="13"/>
        <v/>
      </c>
      <c r="M12" s="4" t="str">
        <f t="shared" si="13"/>
        <v/>
      </c>
      <c r="N12" s="4" t="str">
        <f t="shared" si="13"/>
        <v/>
      </c>
      <c r="O12" s="4" t="str">
        <f t="shared" si="13"/>
        <v/>
      </c>
      <c r="P12" s="4" t="str">
        <f t="shared" si="13"/>
        <v/>
      </c>
      <c r="Q12" s="4" t="str">
        <f t="shared" si="13"/>
        <v>x</v>
      </c>
      <c r="R12" s="4" t="str">
        <f t="shared" si="13"/>
        <v>x</v>
      </c>
      <c r="S12" s="4" t="str">
        <f t="shared" si="13"/>
        <v>x</v>
      </c>
      <c r="T12" s="4" t="str">
        <f t="shared" si="13"/>
        <v/>
      </c>
      <c r="U12" s="4" t="str">
        <f t="shared" si="13"/>
        <v/>
      </c>
      <c r="V12" s="4" t="str">
        <f t="shared" ref="V12:AJ12" si="14">IF(AND(V$5&lt;=$E12,V$5&gt;=$D12),"x","")</f>
        <v/>
      </c>
      <c r="W12" s="4" t="str">
        <f t="shared" si="14"/>
        <v/>
      </c>
      <c r="X12" s="4" t="str">
        <f t="shared" si="14"/>
        <v/>
      </c>
      <c r="Y12" s="4" t="str">
        <f t="shared" si="14"/>
        <v/>
      </c>
      <c r="Z12" s="4" t="str">
        <f t="shared" si="14"/>
        <v/>
      </c>
      <c r="AA12" s="4" t="str">
        <f t="shared" si="14"/>
        <v/>
      </c>
      <c r="AB12" s="4" t="str">
        <f t="shared" si="14"/>
        <v/>
      </c>
      <c r="AC12" s="4" t="str">
        <f t="shared" si="14"/>
        <v/>
      </c>
      <c r="AD12" s="4" t="str">
        <f t="shared" si="14"/>
        <v/>
      </c>
      <c r="AE12" s="4" t="str">
        <f t="shared" si="14"/>
        <v/>
      </c>
      <c r="AF12" s="4" t="str">
        <f t="shared" si="14"/>
        <v/>
      </c>
      <c r="AG12" s="4" t="str">
        <f t="shared" si="14"/>
        <v/>
      </c>
      <c r="AH12" s="4" t="str">
        <f t="shared" si="14"/>
        <v/>
      </c>
      <c r="AI12" s="4" t="str">
        <f t="shared" si="14"/>
        <v/>
      </c>
      <c r="AJ12" s="4" t="str">
        <f t="shared" si="14"/>
        <v/>
      </c>
    </row>
    <row r="13" spans="1:36" x14ac:dyDescent="0.25">
      <c r="A13" s="15"/>
      <c r="B13" s="18"/>
      <c r="C13" s="16"/>
      <c r="D13" s="6">
        <v>43089</v>
      </c>
      <c r="E13" s="6">
        <v>43094</v>
      </c>
      <c r="F13" s="4" t="str">
        <f t="shared" ref="F13:U25" si="15">IF(AND(F$5&lt;=$E13,F$5&gt;=$D13),"y","")</f>
        <v/>
      </c>
      <c r="G13" s="4" t="str">
        <f t="shared" si="15"/>
        <v/>
      </c>
      <c r="H13" s="4" t="str">
        <f t="shared" si="15"/>
        <v/>
      </c>
      <c r="I13" s="4" t="str">
        <f t="shared" si="15"/>
        <v/>
      </c>
      <c r="J13" s="4" t="str">
        <f t="shared" si="15"/>
        <v/>
      </c>
      <c r="K13" s="4" t="str">
        <f t="shared" si="15"/>
        <v/>
      </c>
      <c r="L13" s="4" t="str">
        <f t="shared" si="15"/>
        <v/>
      </c>
      <c r="M13" s="4" t="str">
        <f t="shared" si="15"/>
        <v/>
      </c>
      <c r="N13" s="4" t="str">
        <f t="shared" si="15"/>
        <v/>
      </c>
      <c r="O13" s="4" t="str">
        <f t="shared" si="15"/>
        <v/>
      </c>
      <c r="P13" s="4" t="str">
        <f t="shared" si="15"/>
        <v/>
      </c>
      <c r="Q13" s="4" t="str">
        <f t="shared" si="15"/>
        <v/>
      </c>
      <c r="R13" s="4" t="str">
        <f t="shared" si="15"/>
        <v/>
      </c>
      <c r="S13" s="4" t="str">
        <f t="shared" si="15"/>
        <v/>
      </c>
      <c r="T13" s="4" t="str">
        <f t="shared" si="15"/>
        <v/>
      </c>
      <c r="U13" s="4" t="str">
        <f t="shared" si="15"/>
        <v/>
      </c>
      <c r="V13" s="4" t="str">
        <f t="shared" ref="V13:AJ13" si="16">IF(AND(V$5&lt;=$E13,V$5&gt;=$D13),"y","")</f>
        <v/>
      </c>
      <c r="W13" s="4" t="str">
        <f t="shared" si="16"/>
        <v/>
      </c>
      <c r="X13" s="4" t="str">
        <f t="shared" si="16"/>
        <v/>
      </c>
      <c r="Y13" s="4" t="str">
        <f t="shared" si="16"/>
        <v>y</v>
      </c>
      <c r="Z13" s="4" t="str">
        <f t="shared" si="16"/>
        <v>y</v>
      </c>
      <c r="AA13" s="4" t="str">
        <f t="shared" si="16"/>
        <v>y</v>
      </c>
      <c r="AB13" s="4" t="str">
        <f t="shared" si="16"/>
        <v>y</v>
      </c>
      <c r="AC13" s="4" t="str">
        <f t="shared" si="16"/>
        <v>y</v>
      </c>
      <c r="AD13" s="4" t="str">
        <f t="shared" si="16"/>
        <v>y</v>
      </c>
      <c r="AE13" s="4" t="str">
        <f t="shared" si="16"/>
        <v/>
      </c>
      <c r="AF13" s="4" t="str">
        <f t="shared" si="16"/>
        <v/>
      </c>
      <c r="AG13" s="4" t="str">
        <f t="shared" si="16"/>
        <v/>
      </c>
      <c r="AH13" s="4" t="str">
        <f t="shared" si="16"/>
        <v/>
      </c>
      <c r="AI13" s="4" t="str">
        <f t="shared" si="16"/>
        <v/>
      </c>
      <c r="AJ13" s="4" t="str">
        <f t="shared" si="16"/>
        <v/>
      </c>
    </row>
    <row r="14" spans="1:36" x14ac:dyDescent="0.25">
      <c r="A14" s="13">
        <v>5</v>
      </c>
      <c r="B14" s="17" t="s">
        <v>15</v>
      </c>
      <c r="C14" s="14">
        <v>1</v>
      </c>
      <c r="D14" s="6">
        <f>E12+1</f>
        <v>43084</v>
      </c>
      <c r="E14" s="6">
        <f t="shared" si="3"/>
        <v>43085</v>
      </c>
      <c r="F14" s="4" t="str">
        <f t="shared" ref="F14:U25" si="17">IF(AND(F$5&lt;=$E14,F$5&gt;=$D14),"x","")</f>
        <v/>
      </c>
      <c r="G14" s="4" t="str">
        <f t="shared" si="17"/>
        <v/>
      </c>
      <c r="H14" s="4" t="str">
        <f t="shared" si="17"/>
        <v/>
      </c>
      <c r="I14" s="4" t="str">
        <f t="shared" si="17"/>
        <v/>
      </c>
      <c r="J14" s="4" t="str">
        <f t="shared" si="17"/>
        <v/>
      </c>
      <c r="K14" s="4" t="str">
        <f t="shared" si="17"/>
        <v/>
      </c>
      <c r="L14" s="4" t="str">
        <f t="shared" si="17"/>
        <v/>
      </c>
      <c r="M14" s="4" t="str">
        <f t="shared" si="17"/>
        <v/>
      </c>
      <c r="N14" s="4" t="str">
        <f t="shared" si="17"/>
        <v/>
      </c>
      <c r="O14" s="4" t="str">
        <f t="shared" si="17"/>
        <v/>
      </c>
      <c r="P14" s="4" t="str">
        <f t="shared" si="17"/>
        <v/>
      </c>
      <c r="Q14" s="4" t="str">
        <f t="shared" si="17"/>
        <v/>
      </c>
      <c r="R14" s="4" t="str">
        <f t="shared" si="17"/>
        <v/>
      </c>
      <c r="S14" s="4" t="str">
        <f t="shared" si="17"/>
        <v/>
      </c>
      <c r="T14" s="4" t="str">
        <f t="shared" si="17"/>
        <v>x</v>
      </c>
      <c r="U14" s="4" t="str">
        <f t="shared" si="17"/>
        <v>x</v>
      </c>
      <c r="V14" s="4" t="str">
        <f t="shared" ref="V14:AJ14" si="18">IF(AND(V$5&lt;=$E14,V$5&gt;=$D14),"x","")</f>
        <v/>
      </c>
      <c r="W14" s="4" t="str">
        <f t="shared" si="18"/>
        <v/>
      </c>
      <c r="X14" s="4" t="str">
        <f t="shared" si="18"/>
        <v/>
      </c>
      <c r="Y14" s="4" t="str">
        <f t="shared" si="18"/>
        <v/>
      </c>
      <c r="Z14" s="4" t="str">
        <f t="shared" si="18"/>
        <v/>
      </c>
      <c r="AA14" s="4" t="str">
        <f t="shared" si="18"/>
        <v/>
      </c>
      <c r="AB14" s="4" t="str">
        <f t="shared" si="18"/>
        <v/>
      </c>
      <c r="AC14" s="4" t="str">
        <f t="shared" si="18"/>
        <v/>
      </c>
      <c r="AD14" s="4" t="str">
        <f t="shared" si="18"/>
        <v/>
      </c>
      <c r="AE14" s="4" t="str">
        <f t="shared" si="18"/>
        <v/>
      </c>
      <c r="AF14" s="4" t="str">
        <f t="shared" si="18"/>
        <v/>
      </c>
      <c r="AG14" s="4" t="str">
        <f t="shared" si="18"/>
        <v/>
      </c>
      <c r="AH14" s="4" t="str">
        <f t="shared" si="18"/>
        <v/>
      </c>
      <c r="AI14" s="4" t="str">
        <f t="shared" si="18"/>
        <v/>
      </c>
      <c r="AJ14" s="4" t="str">
        <f t="shared" si="18"/>
        <v/>
      </c>
    </row>
    <row r="15" spans="1:36" x14ac:dyDescent="0.25">
      <c r="A15" s="15"/>
      <c r="B15" s="18"/>
      <c r="C15" s="16"/>
      <c r="D15" s="6"/>
      <c r="E15" s="6"/>
      <c r="F15" s="4" t="str">
        <f t="shared" ref="F15:U25" si="19">IF(AND(F$5&lt;=$E15,F$5&gt;=$D15),"y","")</f>
        <v/>
      </c>
      <c r="G15" s="4" t="str">
        <f t="shared" si="19"/>
        <v/>
      </c>
      <c r="H15" s="4" t="str">
        <f t="shared" si="19"/>
        <v/>
      </c>
      <c r="I15" s="4" t="str">
        <f t="shared" si="19"/>
        <v/>
      </c>
      <c r="J15" s="4" t="str">
        <f t="shared" si="19"/>
        <v/>
      </c>
      <c r="K15" s="4" t="str">
        <f t="shared" si="19"/>
        <v/>
      </c>
      <c r="L15" s="4" t="str">
        <f t="shared" si="19"/>
        <v/>
      </c>
      <c r="M15" s="4" t="str">
        <f t="shared" si="19"/>
        <v/>
      </c>
      <c r="N15" s="4" t="str">
        <f t="shared" si="19"/>
        <v/>
      </c>
      <c r="O15" s="4" t="str">
        <f t="shared" si="19"/>
        <v/>
      </c>
      <c r="P15" s="4" t="str">
        <f t="shared" si="19"/>
        <v/>
      </c>
      <c r="Q15" s="4" t="str">
        <f t="shared" si="19"/>
        <v/>
      </c>
      <c r="R15" s="4" t="str">
        <f t="shared" si="19"/>
        <v/>
      </c>
      <c r="S15" s="4" t="str">
        <f t="shared" si="19"/>
        <v/>
      </c>
      <c r="T15" s="4" t="str">
        <f t="shared" si="19"/>
        <v/>
      </c>
      <c r="U15" s="4" t="str">
        <f t="shared" si="19"/>
        <v/>
      </c>
      <c r="V15" s="4" t="str">
        <f t="shared" ref="V15:AJ15" si="20">IF(AND(V$5&lt;=$E15,V$5&gt;=$D15),"y","")</f>
        <v/>
      </c>
      <c r="W15" s="4" t="str">
        <f t="shared" si="20"/>
        <v/>
      </c>
      <c r="X15" s="4" t="str">
        <f t="shared" si="20"/>
        <v/>
      </c>
      <c r="Y15" s="4" t="str">
        <f t="shared" si="20"/>
        <v/>
      </c>
      <c r="Z15" s="4" t="str">
        <f t="shared" si="20"/>
        <v/>
      </c>
      <c r="AA15" s="4" t="str">
        <f t="shared" si="20"/>
        <v/>
      </c>
      <c r="AB15" s="4" t="str">
        <f t="shared" si="20"/>
        <v/>
      </c>
      <c r="AC15" s="4" t="str">
        <f t="shared" si="20"/>
        <v/>
      </c>
      <c r="AD15" s="4" t="str">
        <f t="shared" si="20"/>
        <v/>
      </c>
      <c r="AE15" s="4" t="str">
        <f t="shared" si="20"/>
        <v/>
      </c>
      <c r="AF15" s="4" t="str">
        <f t="shared" si="20"/>
        <v/>
      </c>
      <c r="AG15" s="4" t="str">
        <f t="shared" si="20"/>
        <v/>
      </c>
      <c r="AH15" s="4" t="str">
        <f t="shared" si="20"/>
        <v/>
      </c>
      <c r="AI15" s="4" t="str">
        <f t="shared" si="20"/>
        <v/>
      </c>
      <c r="AJ15" s="4" t="str">
        <f t="shared" si="20"/>
        <v/>
      </c>
    </row>
    <row r="16" spans="1:36" x14ac:dyDescent="0.25">
      <c r="A16" s="13">
        <v>6</v>
      </c>
      <c r="B16" s="17" t="s">
        <v>12</v>
      </c>
      <c r="C16" s="14">
        <v>1</v>
      </c>
      <c r="D16" s="6">
        <f>E14+1</f>
        <v>43086</v>
      </c>
      <c r="E16" s="6">
        <f t="shared" si="3"/>
        <v>43087</v>
      </c>
      <c r="F16" s="4" t="str">
        <f t="shared" ref="F16:U25" si="21">IF(AND(F$5&lt;=$E16,F$5&gt;=$D16),"x","")</f>
        <v/>
      </c>
      <c r="G16" s="4" t="str">
        <f t="shared" si="21"/>
        <v/>
      </c>
      <c r="H16" s="4" t="str">
        <f t="shared" si="21"/>
        <v/>
      </c>
      <c r="I16" s="4" t="str">
        <f t="shared" si="21"/>
        <v/>
      </c>
      <c r="J16" s="4" t="str">
        <f t="shared" si="21"/>
        <v/>
      </c>
      <c r="K16" s="4" t="str">
        <f t="shared" si="21"/>
        <v/>
      </c>
      <c r="L16" s="4" t="str">
        <f t="shared" si="21"/>
        <v/>
      </c>
      <c r="M16" s="4" t="str">
        <f t="shared" si="21"/>
        <v/>
      </c>
      <c r="N16" s="4" t="str">
        <f t="shared" si="21"/>
        <v/>
      </c>
      <c r="O16" s="4" t="str">
        <f t="shared" si="21"/>
        <v/>
      </c>
      <c r="P16" s="4" t="str">
        <f t="shared" si="21"/>
        <v/>
      </c>
      <c r="Q16" s="4" t="str">
        <f t="shared" si="21"/>
        <v/>
      </c>
      <c r="R16" s="4" t="str">
        <f t="shared" si="21"/>
        <v/>
      </c>
      <c r="S16" s="4" t="str">
        <f t="shared" si="21"/>
        <v/>
      </c>
      <c r="T16" s="4" t="str">
        <f t="shared" si="21"/>
        <v/>
      </c>
      <c r="U16" s="4" t="str">
        <f t="shared" si="21"/>
        <v/>
      </c>
      <c r="V16" s="4" t="str">
        <f t="shared" ref="V16:AJ16" si="22">IF(AND(V$5&lt;=$E16,V$5&gt;=$D16),"x","")</f>
        <v>x</v>
      </c>
      <c r="W16" s="4" t="str">
        <f t="shared" si="22"/>
        <v>x</v>
      </c>
      <c r="X16" s="4" t="str">
        <f t="shared" si="22"/>
        <v/>
      </c>
      <c r="Y16" s="4" t="str">
        <f t="shared" si="22"/>
        <v/>
      </c>
      <c r="Z16" s="4" t="str">
        <f t="shared" si="22"/>
        <v/>
      </c>
      <c r="AA16" s="4" t="str">
        <f t="shared" si="22"/>
        <v/>
      </c>
      <c r="AB16" s="4" t="str">
        <f t="shared" si="22"/>
        <v/>
      </c>
      <c r="AC16" s="4" t="str">
        <f t="shared" si="22"/>
        <v/>
      </c>
      <c r="AD16" s="4" t="str">
        <f t="shared" si="22"/>
        <v/>
      </c>
      <c r="AE16" s="4" t="str">
        <f t="shared" si="22"/>
        <v/>
      </c>
      <c r="AF16" s="4" t="str">
        <f t="shared" si="22"/>
        <v/>
      </c>
      <c r="AG16" s="4" t="str">
        <f t="shared" si="22"/>
        <v/>
      </c>
      <c r="AH16" s="4" t="str">
        <f t="shared" si="22"/>
        <v/>
      </c>
      <c r="AI16" s="4" t="str">
        <f t="shared" si="22"/>
        <v/>
      </c>
      <c r="AJ16" s="4" t="str">
        <f t="shared" si="22"/>
        <v/>
      </c>
    </row>
    <row r="17" spans="1:36" x14ac:dyDescent="0.25">
      <c r="A17" s="15"/>
      <c r="B17" s="18"/>
      <c r="C17" s="16"/>
      <c r="D17" s="6"/>
      <c r="E17" s="6"/>
      <c r="F17" s="4" t="str">
        <f t="shared" ref="F17:U25" si="23">IF(AND(F$5&lt;=$E17,F$5&gt;=$D17),"y","")</f>
        <v/>
      </c>
      <c r="G17" s="4" t="str">
        <f t="shared" si="23"/>
        <v/>
      </c>
      <c r="H17" s="4" t="str">
        <f t="shared" si="23"/>
        <v/>
      </c>
      <c r="I17" s="4" t="str">
        <f t="shared" si="23"/>
        <v/>
      </c>
      <c r="J17" s="4" t="str">
        <f t="shared" si="23"/>
        <v/>
      </c>
      <c r="K17" s="4" t="str">
        <f t="shared" si="23"/>
        <v/>
      </c>
      <c r="L17" s="4" t="str">
        <f t="shared" si="23"/>
        <v/>
      </c>
      <c r="M17" s="4" t="str">
        <f t="shared" si="23"/>
        <v/>
      </c>
      <c r="N17" s="4" t="str">
        <f t="shared" si="23"/>
        <v/>
      </c>
      <c r="O17" s="4" t="str">
        <f t="shared" si="23"/>
        <v/>
      </c>
      <c r="P17" s="4" t="str">
        <f t="shared" si="23"/>
        <v/>
      </c>
      <c r="Q17" s="4" t="str">
        <f t="shared" si="23"/>
        <v/>
      </c>
      <c r="R17" s="4" t="str">
        <f t="shared" si="23"/>
        <v/>
      </c>
      <c r="S17" s="4" t="str">
        <f t="shared" si="23"/>
        <v/>
      </c>
      <c r="T17" s="4" t="str">
        <f t="shared" si="23"/>
        <v/>
      </c>
      <c r="U17" s="4" t="str">
        <f t="shared" si="23"/>
        <v/>
      </c>
      <c r="V17" s="4" t="str">
        <f t="shared" ref="V17:AJ17" si="24">IF(AND(V$5&lt;=$E17,V$5&gt;=$D17),"y","")</f>
        <v/>
      </c>
      <c r="W17" s="4" t="str">
        <f t="shared" si="24"/>
        <v/>
      </c>
      <c r="X17" s="4" t="str">
        <f t="shared" si="24"/>
        <v/>
      </c>
      <c r="Y17" s="4" t="str">
        <f t="shared" si="24"/>
        <v/>
      </c>
      <c r="Z17" s="4" t="str">
        <f t="shared" si="24"/>
        <v/>
      </c>
      <c r="AA17" s="4" t="str">
        <f t="shared" si="24"/>
        <v/>
      </c>
      <c r="AB17" s="4" t="str">
        <f t="shared" si="24"/>
        <v/>
      </c>
      <c r="AC17" s="4" t="str">
        <f t="shared" si="24"/>
        <v/>
      </c>
      <c r="AD17" s="4" t="str">
        <f t="shared" si="24"/>
        <v/>
      </c>
      <c r="AE17" s="4" t="str">
        <f t="shared" si="24"/>
        <v/>
      </c>
      <c r="AF17" s="4" t="str">
        <f t="shared" si="24"/>
        <v/>
      </c>
      <c r="AG17" s="4" t="str">
        <f t="shared" si="24"/>
        <v/>
      </c>
      <c r="AH17" s="4" t="str">
        <f t="shared" si="24"/>
        <v/>
      </c>
      <c r="AI17" s="4" t="str">
        <f t="shared" si="24"/>
        <v/>
      </c>
      <c r="AJ17" s="4" t="str">
        <f t="shared" si="24"/>
        <v/>
      </c>
    </row>
    <row r="18" spans="1:36" x14ac:dyDescent="0.25">
      <c r="A18" s="13">
        <v>7</v>
      </c>
      <c r="B18" s="17" t="s">
        <v>16</v>
      </c>
      <c r="C18" s="14">
        <v>1</v>
      </c>
      <c r="D18" s="6">
        <f>E16+1</f>
        <v>43088</v>
      </c>
      <c r="E18" s="6">
        <f t="shared" si="3"/>
        <v>43089</v>
      </c>
      <c r="F18" s="4" t="str">
        <f t="shared" ref="F18:U25" si="25">IF(AND(F$5&lt;=$E18,F$5&gt;=$D18),"x","")</f>
        <v/>
      </c>
      <c r="G18" s="4" t="str">
        <f t="shared" si="25"/>
        <v/>
      </c>
      <c r="H18" s="4" t="str">
        <f t="shared" si="25"/>
        <v/>
      </c>
      <c r="I18" s="4" t="str">
        <f t="shared" si="25"/>
        <v/>
      </c>
      <c r="J18" s="4" t="str">
        <f t="shared" si="25"/>
        <v/>
      </c>
      <c r="K18" s="4" t="str">
        <f t="shared" si="25"/>
        <v/>
      </c>
      <c r="L18" s="4" t="str">
        <f t="shared" si="25"/>
        <v/>
      </c>
      <c r="M18" s="4" t="str">
        <f t="shared" si="25"/>
        <v/>
      </c>
      <c r="N18" s="4" t="str">
        <f t="shared" si="25"/>
        <v/>
      </c>
      <c r="O18" s="4" t="str">
        <f t="shared" si="25"/>
        <v/>
      </c>
      <c r="P18" s="4" t="str">
        <f t="shared" si="25"/>
        <v/>
      </c>
      <c r="Q18" s="4" t="str">
        <f t="shared" si="25"/>
        <v/>
      </c>
      <c r="R18" s="4" t="str">
        <f t="shared" si="25"/>
        <v/>
      </c>
      <c r="S18" s="4" t="str">
        <f t="shared" si="25"/>
        <v/>
      </c>
      <c r="T18" s="4" t="str">
        <f t="shared" si="25"/>
        <v/>
      </c>
      <c r="U18" s="4" t="str">
        <f t="shared" si="25"/>
        <v/>
      </c>
      <c r="V18" s="4" t="str">
        <f t="shared" ref="V18:AJ18" si="26">IF(AND(V$5&lt;=$E18,V$5&gt;=$D18),"x","")</f>
        <v/>
      </c>
      <c r="W18" s="4" t="str">
        <f t="shared" si="26"/>
        <v/>
      </c>
      <c r="X18" s="4" t="str">
        <f t="shared" si="26"/>
        <v>x</v>
      </c>
      <c r="Y18" s="4" t="str">
        <f t="shared" si="26"/>
        <v>x</v>
      </c>
      <c r="Z18" s="4" t="str">
        <f t="shared" si="26"/>
        <v/>
      </c>
      <c r="AA18" s="4" t="str">
        <f t="shared" si="26"/>
        <v/>
      </c>
      <c r="AB18" s="4" t="str">
        <f t="shared" si="26"/>
        <v/>
      </c>
      <c r="AC18" s="4" t="str">
        <f t="shared" si="26"/>
        <v/>
      </c>
      <c r="AD18" s="4" t="str">
        <f t="shared" si="26"/>
        <v/>
      </c>
      <c r="AE18" s="4" t="str">
        <f t="shared" si="26"/>
        <v/>
      </c>
      <c r="AF18" s="4" t="str">
        <f t="shared" si="26"/>
        <v/>
      </c>
      <c r="AG18" s="4" t="str">
        <f t="shared" si="26"/>
        <v/>
      </c>
      <c r="AH18" s="4" t="str">
        <f t="shared" si="26"/>
        <v/>
      </c>
      <c r="AI18" s="4" t="str">
        <f t="shared" si="26"/>
        <v/>
      </c>
      <c r="AJ18" s="4" t="str">
        <f t="shared" si="26"/>
        <v/>
      </c>
    </row>
    <row r="19" spans="1:36" x14ac:dyDescent="0.25">
      <c r="A19" s="15"/>
      <c r="B19" s="18"/>
      <c r="C19" s="16"/>
      <c r="D19" s="6"/>
      <c r="E19" s="6"/>
      <c r="F19" s="4" t="str">
        <f t="shared" ref="F19:U25" si="27">IF(AND(F$5&lt;=$E19,F$5&gt;=$D19),"y","")</f>
        <v/>
      </c>
      <c r="G19" s="4" t="str">
        <f t="shared" si="27"/>
        <v/>
      </c>
      <c r="H19" s="4" t="str">
        <f t="shared" si="27"/>
        <v/>
      </c>
      <c r="I19" s="4" t="str">
        <f t="shared" si="27"/>
        <v/>
      </c>
      <c r="J19" s="4" t="str">
        <f t="shared" si="27"/>
        <v/>
      </c>
      <c r="K19" s="4" t="str">
        <f t="shared" si="27"/>
        <v/>
      </c>
      <c r="L19" s="4" t="str">
        <f t="shared" si="27"/>
        <v/>
      </c>
      <c r="M19" s="4" t="str">
        <f t="shared" si="27"/>
        <v/>
      </c>
      <c r="N19" s="4" t="str">
        <f t="shared" si="27"/>
        <v/>
      </c>
      <c r="O19" s="4" t="str">
        <f t="shared" si="27"/>
        <v/>
      </c>
      <c r="P19" s="4" t="str">
        <f t="shared" si="27"/>
        <v/>
      </c>
      <c r="Q19" s="4" t="str">
        <f t="shared" si="27"/>
        <v/>
      </c>
      <c r="R19" s="4" t="str">
        <f t="shared" si="27"/>
        <v/>
      </c>
      <c r="S19" s="4" t="str">
        <f t="shared" si="27"/>
        <v/>
      </c>
      <c r="T19" s="4" t="str">
        <f t="shared" si="27"/>
        <v/>
      </c>
      <c r="U19" s="4" t="str">
        <f t="shared" si="27"/>
        <v/>
      </c>
      <c r="V19" s="4" t="str">
        <f t="shared" ref="V19:AJ19" si="28">IF(AND(V$5&lt;=$E19,V$5&gt;=$D19),"y","")</f>
        <v/>
      </c>
      <c r="W19" s="4" t="str">
        <f t="shared" si="28"/>
        <v/>
      </c>
      <c r="X19" s="4" t="str">
        <f t="shared" si="28"/>
        <v/>
      </c>
      <c r="Y19" s="4" t="str">
        <f t="shared" si="28"/>
        <v/>
      </c>
      <c r="Z19" s="4" t="str">
        <f t="shared" si="28"/>
        <v/>
      </c>
      <c r="AA19" s="4" t="str">
        <f t="shared" si="28"/>
        <v/>
      </c>
      <c r="AB19" s="4" t="str">
        <f t="shared" si="28"/>
        <v/>
      </c>
      <c r="AC19" s="4" t="str">
        <f t="shared" si="28"/>
        <v/>
      </c>
      <c r="AD19" s="4" t="str">
        <f t="shared" si="28"/>
        <v/>
      </c>
      <c r="AE19" s="4" t="str">
        <f t="shared" si="28"/>
        <v/>
      </c>
      <c r="AF19" s="4" t="str">
        <f t="shared" si="28"/>
        <v/>
      </c>
      <c r="AG19" s="4" t="str">
        <f t="shared" si="28"/>
        <v/>
      </c>
      <c r="AH19" s="4" t="str">
        <f t="shared" si="28"/>
        <v/>
      </c>
      <c r="AI19" s="4" t="str">
        <f t="shared" si="28"/>
        <v/>
      </c>
      <c r="AJ19" s="4" t="str">
        <f t="shared" si="28"/>
        <v/>
      </c>
    </row>
    <row r="20" spans="1:36" x14ac:dyDescent="0.25">
      <c r="A20" s="13">
        <v>8</v>
      </c>
      <c r="B20" s="17" t="s">
        <v>5</v>
      </c>
      <c r="C20" s="14">
        <v>3</v>
      </c>
      <c r="D20" s="6">
        <f>E18+1</f>
        <v>43090</v>
      </c>
      <c r="E20" s="6">
        <f t="shared" si="3"/>
        <v>43093</v>
      </c>
      <c r="F20" s="4" t="str">
        <f t="shared" ref="F20:U25" si="29">IF(AND(F$5&lt;=$E20,F$5&gt;=$D20),"x","")</f>
        <v/>
      </c>
      <c r="G20" s="4" t="str">
        <f t="shared" si="29"/>
        <v/>
      </c>
      <c r="H20" s="4" t="str">
        <f t="shared" si="29"/>
        <v/>
      </c>
      <c r="I20" s="4" t="str">
        <f t="shared" si="29"/>
        <v/>
      </c>
      <c r="J20" s="4" t="str">
        <f t="shared" si="29"/>
        <v/>
      </c>
      <c r="K20" s="4" t="str">
        <f t="shared" si="29"/>
        <v/>
      </c>
      <c r="L20" s="4" t="str">
        <f t="shared" si="29"/>
        <v/>
      </c>
      <c r="M20" s="4" t="str">
        <f t="shared" si="29"/>
        <v/>
      </c>
      <c r="N20" s="4" t="str">
        <f t="shared" si="29"/>
        <v/>
      </c>
      <c r="O20" s="4" t="str">
        <f t="shared" si="29"/>
        <v/>
      </c>
      <c r="P20" s="4" t="str">
        <f t="shared" si="29"/>
        <v/>
      </c>
      <c r="Q20" s="4" t="str">
        <f t="shared" si="29"/>
        <v/>
      </c>
      <c r="R20" s="4" t="str">
        <f t="shared" si="29"/>
        <v/>
      </c>
      <c r="S20" s="4" t="str">
        <f t="shared" si="29"/>
        <v/>
      </c>
      <c r="T20" s="4" t="str">
        <f t="shared" si="29"/>
        <v/>
      </c>
      <c r="U20" s="4" t="str">
        <f t="shared" si="29"/>
        <v/>
      </c>
      <c r="V20" s="4" t="str">
        <f t="shared" ref="V20:AJ20" si="30">IF(AND(V$5&lt;=$E20,V$5&gt;=$D20),"x","")</f>
        <v/>
      </c>
      <c r="W20" s="4" t="str">
        <f t="shared" si="30"/>
        <v/>
      </c>
      <c r="X20" s="4" t="str">
        <f t="shared" si="30"/>
        <v/>
      </c>
      <c r="Y20" s="4" t="str">
        <f t="shared" si="30"/>
        <v/>
      </c>
      <c r="Z20" s="4" t="str">
        <f t="shared" si="30"/>
        <v>x</v>
      </c>
      <c r="AA20" s="4" t="str">
        <f t="shared" si="30"/>
        <v>x</v>
      </c>
      <c r="AB20" s="4" t="str">
        <f t="shared" si="30"/>
        <v>x</v>
      </c>
      <c r="AC20" s="4" t="str">
        <f t="shared" si="30"/>
        <v>x</v>
      </c>
      <c r="AD20" s="4" t="str">
        <f t="shared" si="30"/>
        <v/>
      </c>
      <c r="AE20" s="4" t="str">
        <f t="shared" si="30"/>
        <v/>
      </c>
      <c r="AF20" s="4" t="str">
        <f t="shared" si="30"/>
        <v/>
      </c>
      <c r="AG20" s="4" t="str">
        <f t="shared" si="30"/>
        <v/>
      </c>
      <c r="AH20" s="4" t="str">
        <f t="shared" si="30"/>
        <v/>
      </c>
      <c r="AI20" s="4" t="str">
        <f t="shared" si="30"/>
        <v/>
      </c>
      <c r="AJ20" s="4" t="str">
        <f t="shared" si="30"/>
        <v/>
      </c>
    </row>
    <row r="21" spans="1:36" x14ac:dyDescent="0.25">
      <c r="A21" s="15"/>
      <c r="B21" s="18"/>
      <c r="C21" s="16"/>
      <c r="D21" s="6"/>
      <c r="E21" s="6"/>
      <c r="F21" s="4" t="str">
        <f t="shared" ref="F21:U25" si="31">IF(AND(F$5&lt;=$E21,F$5&gt;=$D21),"y","")</f>
        <v/>
      </c>
      <c r="G21" s="4" t="str">
        <f t="shared" si="31"/>
        <v/>
      </c>
      <c r="H21" s="4" t="str">
        <f t="shared" si="31"/>
        <v/>
      </c>
      <c r="I21" s="4" t="str">
        <f t="shared" si="31"/>
        <v/>
      </c>
      <c r="J21" s="4" t="str">
        <f t="shared" si="31"/>
        <v/>
      </c>
      <c r="K21" s="4" t="str">
        <f t="shared" si="31"/>
        <v/>
      </c>
      <c r="L21" s="4" t="str">
        <f t="shared" si="31"/>
        <v/>
      </c>
      <c r="M21" s="4" t="str">
        <f t="shared" si="31"/>
        <v/>
      </c>
      <c r="N21" s="4" t="str">
        <f t="shared" si="31"/>
        <v/>
      </c>
      <c r="O21" s="4" t="str">
        <f t="shared" si="31"/>
        <v/>
      </c>
      <c r="P21" s="4" t="str">
        <f t="shared" si="31"/>
        <v/>
      </c>
      <c r="Q21" s="4" t="str">
        <f t="shared" si="31"/>
        <v/>
      </c>
      <c r="R21" s="4" t="str">
        <f t="shared" si="31"/>
        <v/>
      </c>
      <c r="S21" s="4" t="str">
        <f t="shared" si="31"/>
        <v/>
      </c>
      <c r="T21" s="4" t="str">
        <f t="shared" si="31"/>
        <v/>
      </c>
      <c r="U21" s="4" t="str">
        <f t="shared" si="31"/>
        <v/>
      </c>
      <c r="V21" s="4" t="str">
        <f t="shared" ref="V21:AJ21" si="32">IF(AND(V$5&lt;=$E21,V$5&gt;=$D21),"y","")</f>
        <v/>
      </c>
      <c r="W21" s="4" t="str">
        <f t="shared" si="32"/>
        <v/>
      </c>
      <c r="X21" s="4" t="str">
        <f t="shared" si="32"/>
        <v/>
      </c>
      <c r="Y21" s="4" t="str">
        <f t="shared" si="32"/>
        <v/>
      </c>
      <c r="Z21" s="4" t="str">
        <f t="shared" si="32"/>
        <v/>
      </c>
      <c r="AA21" s="4" t="str">
        <f t="shared" si="32"/>
        <v/>
      </c>
      <c r="AB21" s="4" t="str">
        <f t="shared" si="32"/>
        <v/>
      </c>
      <c r="AC21" s="4" t="str">
        <f t="shared" si="32"/>
        <v/>
      </c>
      <c r="AD21" s="4" t="str">
        <f t="shared" si="32"/>
        <v/>
      </c>
      <c r="AE21" s="4" t="str">
        <f t="shared" si="32"/>
        <v/>
      </c>
      <c r="AF21" s="4" t="str">
        <f t="shared" si="32"/>
        <v/>
      </c>
      <c r="AG21" s="4" t="str">
        <f t="shared" si="32"/>
        <v/>
      </c>
      <c r="AH21" s="4" t="str">
        <f t="shared" si="32"/>
        <v/>
      </c>
      <c r="AI21" s="4" t="str">
        <f t="shared" si="32"/>
        <v/>
      </c>
      <c r="AJ21" s="4" t="str">
        <f t="shared" si="32"/>
        <v/>
      </c>
    </row>
    <row r="22" spans="1:36" x14ac:dyDescent="0.25">
      <c r="A22" s="13">
        <v>9</v>
      </c>
      <c r="B22" s="17" t="s">
        <v>17</v>
      </c>
      <c r="C22" s="14">
        <v>1</v>
      </c>
      <c r="D22" s="6">
        <f>E20+1</f>
        <v>43094</v>
      </c>
      <c r="E22" s="6">
        <f t="shared" ref="E22" si="33">D22+C22</f>
        <v>43095</v>
      </c>
      <c r="F22" s="4" t="str">
        <f t="shared" ref="F22:U25" si="34">IF(AND(F$5&lt;=$E22,F$5&gt;=$D22),"x","")</f>
        <v/>
      </c>
      <c r="G22" s="4" t="str">
        <f t="shared" si="34"/>
        <v/>
      </c>
      <c r="H22" s="4" t="str">
        <f t="shared" si="34"/>
        <v/>
      </c>
      <c r="I22" s="4" t="str">
        <f t="shared" si="34"/>
        <v/>
      </c>
      <c r="J22" s="4" t="str">
        <f t="shared" si="34"/>
        <v/>
      </c>
      <c r="K22" s="4" t="str">
        <f t="shared" si="34"/>
        <v/>
      </c>
      <c r="L22" s="4" t="str">
        <f t="shared" si="34"/>
        <v/>
      </c>
      <c r="M22" s="4" t="str">
        <f t="shared" si="34"/>
        <v/>
      </c>
      <c r="N22" s="4" t="str">
        <f t="shared" si="34"/>
        <v/>
      </c>
      <c r="O22" s="4" t="str">
        <f t="shared" si="34"/>
        <v/>
      </c>
      <c r="P22" s="4" t="str">
        <f t="shared" si="34"/>
        <v/>
      </c>
      <c r="Q22" s="4" t="str">
        <f t="shared" si="34"/>
        <v/>
      </c>
      <c r="R22" s="4" t="str">
        <f t="shared" si="34"/>
        <v/>
      </c>
      <c r="S22" s="4" t="str">
        <f t="shared" si="34"/>
        <v/>
      </c>
      <c r="T22" s="4" t="str">
        <f t="shared" si="34"/>
        <v/>
      </c>
      <c r="U22" s="4" t="str">
        <f t="shared" si="34"/>
        <v/>
      </c>
      <c r="V22" s="4" t="str">
        <f t="shared" ref="V22:AJ22" si="35">IF(AND(V$5&lt;=$E22,V$5&gt;=$D22),"x","")</f>
        <v/>
      </c>
      <c r="W22" s="4" t="str">
        <f t="shared" si="35"/>
        <v/>
      </c>
      <c r="X22" s="4" t="str">
        <f t="shared" si="35"/>
        <v/>
      </c>
      <c r="Y22" s="4" t="str">
        <f t="shared" si="35"/>
        <v/>
      </c>
      <c r="Z22" s="4" t="str">
        <f t="shared" si="35"/>
        <v/>
      </c>
      <c r="AA22" s="4" t="str">
        <f t="shared" si="35"/>
        <v/>
      </c>
      <c r="AB22" s="4" t="str">
        <f t="shared" si="35"/>
        <v/>
      </c>
      <c r="AC22" s="4" t="str">
        <f t="shared" si="35"/>
        <v/>
      </c>
      <c r="AD22" s="4" t="str">
        <f t="shared" si="35"/>
        <v>x</v>
      </c>
      <c r="AE22" s="4" t="str">
        <f t="shared" si="35"/>
        <v>x</v>
      </c>
      <c r="AF22" s="4" t="str">
        <f t="shared" si="35"/>
        <v/>
      </c>
      <c r="AG22" s="4" t="str">
        <f t="shared" si="35"/>
        <v/>
      </c>
      <c r="AH22" s="4" t="str">
        <f t="shared" si="35"/>
        <v/>
      </c>
      <c r="AI22" s="4" t="str">
        <f t="shared" si="35"/>
        <v/>
      </c>
      <c r="AJ22" s="4" t="str">
        <f t="shared" si="35"/>
        <v/>
      </c>
    </row>
    <row r="23" spans="1:36" x14ac:dyDescent="0.25">
      <c r="A23" s="15"/>
      <c r="B23" s="18"/>
      <c r="C23" s="16"/>
      <c r="D23" s="6"/>
      <c r="E23" s="6"/>
      <c r="F23" s="4" t="str">
        <f t="shared" ref="F23:U25" si="36">IF(AND(F$5&lt;=$E23,F$5&gt;=$D23),"y","")</f>
        <v/>
      </c>
      <c r="G23" s="4" t="str">
        <f t="shared" si="36"/>
        <v/>
      </c>
      <c r="H23" s="4" t="str">
        <f t="shared" si="36"/>
        <v/>
      </c>
      <c r="I23" s="4" t="str">
        <f t="shared" si="36"/>
        <v/>
      </c>
      <c r="J23" s="4" t="str">
        <f t="shared" si="36"/>
        <v/>
      </c>
      <c r="K23" s="4" t="str">
        <f t="shared" si="36"/>
        <v/>
      </c>
      <c r="L23" s="4" t="str">
        <f t="shared" si="36"/>
        <v/>
      </c>
      <c r="M23" s="4" t="str">
        <f t="shared" si="36"/>
        <v/>
      </c>
      <c r="N23" s="4" t="str">
        <f t="shared" si="36"/>
        <v/>
      </c>
      <c r="O23" s="4" t="str">
        <f t="shared" si="36"/>
        <v/>
      </c>
      <c r="P23" s="4" t="str">
        <f t="shared" si="36"/>
        <v/>
      </c>
      <c r="Q23" s="4" t="str">
        <f t="shared" si="36"/>
        <v/>
      </c>
      <c r="R23" s="4" t="str">
        <f t="shared" si="36"/>
        <v/>
      </c>
      <c r="S23" s="4" t="str">
        <f t="shared" si="36"/>
        <v/>
      </c>
      <c r="T23" s="4" t="str">
        <f t="shared" si="36"/>
        <v/>
      </c>
      <c r="U23" s="4" t="str">
        <f t="shared" si="36"/>
        <v/>
      </c>
      <c r="V23" s="4" t="str">
        <f t="shared" ref="V23:AJ23" si="37">IF(AND(V$5&lt;=$E23,V$5&gt;=$D23),"y","")</f>
        <v/>
      </c>
      <c r="W23" s="4" t="str">
        <f t="shared" si="37"/>
        <v/>
      </c>
      <c r="X23" s="4" t="str">
        <f t="shared" si="37"/>
        <v/>
      </c>
      <c r="Y23" s="4" t="str">
        <f t="shared" si="37"/>
        <v/>
      </c>
      <c r="Z23" s="4" t="str">
        <f t="shared" si="37"/>
        <v/>
      </c>
      <c r="AA23" s="4" t="str">
        <f t="shared" si="37"/>
        <v/>
      </c>
      <c r="AB23" s="4" t="str">
        <f t="shared" si="37"/>
        <v/>
      </c>
      <c r="AC23" s="4" t="str">
        <f t="shared" si="37"/>
        <v/>
      </c>
      <c r="AD23" s="4" t="str">
        <f t="shared" si="37"/>
        <v/>
      </c>
      <c r="AE23" s="4" t="str">
        <f t="shared" si="37"/>
        <v/>
      </c>
      <c r="AF23" s="4" t="str">
        <f t="shared" si="37"/>
        <v/>
      </c>
      <c r="AG23" s="4" t="str">
        <f t="shared" si="37"/>
        <v/>
      </c>
      <c r="AH23" s="4" t="str">
        <f t="shared" si="37"/>
        <v/>
      </c>
      <c r="AI23" s="4" t="str">
        <f t="shared" si="37"/>
        <v/>
      </c>
      <c r="AJ23" s="4" t="str">
        <f t="shared" si="37"/>
        <v/>
      </c>
    </row>
    <row r="24" spans="1:36" x14ac:dyDescent="0.25">
      <c r="A24" s="13">
        <v>10</v>
      </c>
      <c r="B24" s="17" t="s">
        <v>6</v>
      </c>
      <c r="C24" s="14">
        <v>1</v>
      </c>
      <c r="D24" s="6">
        <f t="shared" ref="D24" si="38">E22+1</f>
        <v>43096</v>
      </c>
      <c r="E24" s="6">
        <f t="shared" ref="E24" si="39">D24+C24</f>
        <v>43097</v>
      </c>
      <c r="F24" s="4" t="str">
        <f t="shared" ref="F24:U25" si="40">IF(AND(F$5&lt;=$E24,F$5&gt;=$D24),"x","")</f>
        <v/>
      </c>
      <c r="G24" s="4" t="str">
        <f t="shared" si="40"/>
        <v/>
      </c>
      <c r="H24" s="4" t="str">
        <f t="shared" si="40"/>
        <v/>
      </c>
      <c r="I24" s="4" t="str">
        <f t="shared" si="40"/>
        <v/>
      </c>
      <c r="J24" s="4" t="str">
        <f t="shared" si="40"/>
        <v/>
      </c>
      <c r="K24" s="4" t="str">
        <f t="shared" si="40"/>
        <v/>
      </c>
      <c r="L24" s="4" t="str">
        <f t="shared" si="40"/>
        <v/>
      </c>
      <c r="M24" s="4" t="str">
        <f t="shared" si="40"/>
        <v/>
      </c>
      <c r="N24" s="4" t="str">
        <f t="shared" si="40"/>
        <v/>
      </c>
      <c r="O24" s="4" t="str">
        <f t="shared" si="40"/>
        <v/>
      </c>
      <c r="P24" s="4" t="str">
        <f t="shared" si="40"/>
        <v/>
      </c>
      <c r="Q24" s="4" t="str">
        <f t="shared" si="40"/>
        <v/>
      </c>
      <c r="R24" s="4" t="str">
        <f t="shared" si="40"/>
        <v/>
      </c>
      <c r="S24" s="4" t="str">
        <f t="shared" si="40"/>
        <v/>
      </c>
      <c r="T24" s="4" t="str">
        <f t="shared" si="40"/>
        <v/>
      </c>
      <c r="U24" s="4" t="str">
        <f t="shared" si="40"/>
        <v/>
      </c>
      <c r="V24" s="4" t="str">
        <f t="shared" ref="V24:AJ24" si="41">IF(AND(V$5&lt;=$E24,V$5&gt;=$D24),"x","")</f>
        <v/>
      </c>
      <c r="W24" s="4" t="str">
        <f t="shared" si="41"/>
        <v/>
      </c>
      <c r="X24" s="4" t="str">
        <f t="shared" si="41"/>
        <v/>
      </c>
      <c r="Y24" s="4" t="str">
        <f t="shared" si="41"/>
        <v/>
      </c>
      <c r="Z24" s="4" t="str">
        <f t="shared" si="41"/>
        <v/>
      </c>
      <c r="AA24" s="4" t="str">
        <f t="shared" si="41"/>
        <v/>
      </c>
      <c r="AB24" s="4" t="str">
        <f t="shared" si="41"/>
        <v/>
      </c>
      <c r="AC24" s="4" t="str">
        <f t="shared" si="41"/>
        <v/>
      </c>
      <c r="AD24" s="4" t="str">
        <f t="shared" si="41"/>
        <v/>
      </c>
      <c r="AE24" s="4" t="str">
        <f t="shared" si="41"/>
        <v/>
      </c>
      <c r="AF24" s="4" t="str">
        <f t="shared" si="41"/>
        <v>x</v>
      </c>
      <c r="AG24" s="4" t="str">
        <f t="shared" si="41"/>
        <v>x</v>
      </c>
      <c r="AH24" s="4" t="str">
        <f t="shared" si="41"/>
        <v/>
      </c>
      <c r="AI24" s="4" t="str">
        <f t="shared" si="41"/>
        <v/>
      </c>
      <c r="AJ24" s="4" t="str">
        <f t="shared" si="41"/>
        <v/>
      </c>
    </row>
    <row r="25" spans="1:36" x14ac:dyDescent="0.25">
      <c r="A25" s="15"/>
      <c r="B25" s="18"/>
      <c r="C25" s="16"/>
      <c r="D25" s="6"/>
      <c r="E25" s="6"/>
      <c r="F25" s="4" t="str">
        <f t="shared" ref="F25:AJ25" si="42">IF(AND(F$5&lt;=$E25,F$5&gt;=$D25),"y","")</f>
        <v/>
      </c>
      <c r="G25" s="4" t="str">
        <f t="shared" si="42"/>
        <v/>
      </c>
      <c r="H25" s="4" t="str">
        <f t="shared" si="42"/>
        <v/>
      </c>
      <c r="I25" s="4" t="str">
        <f t="shared" si="42"/>
        <v/>
      </c>
      <c r="J25" s="4" t="str">
        <f t="shared" si="42"/>
        <v/>
      </c>
      <c r="K25" s="4" t="str">
        <f t="shared" si="42"/>
        <v/>
      </c>
      <c r="L25" s="4" t="str">
        <f t="shared" si="42"/>
        <v/>
      </c>
      <c r="M25" s="4" t="str">
        <f t="shared" si="42"/>
        <v/>
      </c>
      <c r="N25" s="4" t="str">
        <f t="shared" si="42"/>
        <v/>
      </c>
      <c r="O25" s="4" t="str">
        <f t="shared" si="42"/>
        <v/>
      </c>
      <c r="P25" s="4" t="str">
        <f t="shared" si="42"/>
        <v/>
      </c>
      <c r="Q25" s="4" t="str">
        <f t="shared" si="42"/>
        <v/>
      </c>
      <c r="R25" s="4" t="str">
        <f t="shared" si="42"/>
        <v/>
      </c>
      <c r="S25" s="4" t="str">
        <f t="shared" si="42"/>
        <v/>
      </c>
      <c r="T25" s="4" t="str">
        <f t="shared" si="42"/>
        <v/>
      </c>
      <c r="U25" s="4" t="str">
        <f t="shared" si="42"/>
        <v/>
      </c>
      <c r="V25" s="4" t="str">
        <f t="shared" si="42"/>
        <v/>
      </c>
      <c r="W25" s="4" t="str">
        <f t="shared" si="42"/>
        <v/>
      </c>
      <c r="X25" s="4" t="str">
        <f t="shared" si="42"/>
        <v/>
      </c>
      <c r="Y25" s="4" t="str">
        <f t="shared" si="42"/>
        <v/>
      </c>
      <c r="Z25" s="4" t="str">
        <f t="shared" si="42"/>
        <v/>
      </c>
      <c r="AA25" s="4" t="str">
        <f t="shared" si="42"/>
        <v/>
      </c>
      <c r="AB25" s="4" t="str">
        <f t="shared" si="42"/>
        <v/>
      </c>
      <c r="AC25" s="4" t="str">
        <f t="shared" si="42"/>
        <v/>
      </c>
      <c r="AD25" s="4" t="str">
        <f t="shared" si="42"/>
        <v/>
      </c>
      <c r="AE25" s="4" t="str">
        <f t="shared" si="42"/>
        <v/>
      </c>
      <c r="AF25" s="4" t="str">
        <f t="shared" si="42"/>
        <v/>
      </c>
      <c r="AG25" s="4" t="str">
        <f t="shared" si="42"/>
        <v/>
      </c>
      <c r="AH25" s="4" t="str">
        <f t="shared" si="42"/>
        <v/>
      </c>
      <c r="AI25" s="4" t="str">
        <f t="shared" si="42"/>
        <v/>
      </c>
      <c r="AJ25" s="4" t="str">
        <f t="shared" si="42"/>
        <v/>
      </c>
    </row>
  </sheetData>
  <mergeCells count="30">
    <mergeCell ref="A22:A23"/>
    <mergeCell ref="B22:B23"/>
    <mergeCell ref="C22:C23"/>
    <mergeCell ref="A24:A25"/>
    <mergeCell ref="B24:B25"/>
    <mergeCell ref="C24:C25"/>
    <mergeCell ref="A18:A19"/>
    <mergeCell ref="B18:B19"/>
    <mergeCell ref="C18:C19"/>
    <mergeCell ref="A20:A21"/>
    <mergeCell ref="B20:B21"/>
    <mergeCell ref="C20:C21"/>
    <mergeCell ref="A14:A15"/>
    <mergeCell ref="B14:B15"/>
    <mergeCell ref="C14:C15"/>
    <mergeCell ref="A16:A17"/>
    <mergeCell ref="B16:B17"/>
    <mergeCell ref="C16:C17"/>
    <mergeCell ref="A10:A11"/>
    <mergeCell ref="B10:B11"/>
    <mergeCell ref="C10:C11"/>
    <mergeCell ref="A12:A13"/>
    <mergeCell ref="B12:B13"/>
    <mergeCell ref="C12:C13"/>
    <mergeCell ref="A6:A7"/>
    <mergeCell ref="B6:B7"/>
    <mergeCell ref="C6:C7"/>
    <mergeCell ref="A8:A9"/>
    <mergeCell ref="B8:B9"/>
    <mergeCell ref="C8:C9"/>
  </mergeCells>
  <conditionalFormatting sqref="A1:XFD1048576">
    <cfRule type="cellIs" dxfId="3" priority="1" operator="equal">
      <formula>"x"</formula>
    </cfRule>
    <cfRule type="cellIs" dxfId="2" priority="2" operator="equal">
      <formula>"y"</formula>
    </cfRule>
  </conditionalFormatting>
  <pageMargins left="0.7" right="0.7" top="0.75" bottom="0.75" header="0.3" footer="0.3"/>
  <pageSetup orientation="portrait" r:id="rId1"/>
  <ignoredErrors>
    <ignoredError sqref="F6:AJ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TECH-018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2017-12-06T03:20:22Z</dcterms:modified>
</cp:coreProperties>
</file>